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lcevans\Desktop\Items to Update\"/>
    </mc:Choice>
  </mc:AlternateContent>
  <xr:revisionPtr revIDLastSave="0" documentId="8_{3DB28E71-585E-4674-917E-8C03C1B5E41D}" xr6:coauthVersionLast="47" xr6:coauthVersionMax="47" xr10:uidLastSave="{00000000-0000-0000-0000-000000000000}"/>
  <bookViews>
    <workbookView xWindow="-120" yWindow="-120" windowWidth="29040" windowHeight="15840" tabRatio="935" xr2:uid="{00000000-000D-0000-FFFF-FFFF00000000}"/>
  </bookViews>
  <sheets>
    <sheet name="T&amp;E" sheetId="14" r:id="rId1"/>
    <sheet name="CALCULATIONS" sheetId="16" state="hidden" r:id="rId2"/>
    <sheet name="RECAPnutri" sheetId="10" r:id="rId3"/>
    <sheet name="RECAPcpa" sheetId="22" r:id="rId4"/>
    <sheet name="RECAPclrks" sheetId="21" r:id="rId5"/>
    <sheet name="RECAPprgmang" sheetId="20" r:id="rId6"/>
    <sheet name="RECAPadmin asst" sheetId="19" r:id="rId7"/>
    <sheet name="RECAPadminstr" sheetId="18" r:id="rId8"/>
    <sheet name="RECAPopr sup" sheetId="17" r:id="rId9"/>
    <sheet name="RECAPassc admin" sheetId="23" r:id="rId10"/>
    <sheet name="RECAPSUMMARY" sheetId="24" r:id="rId11"/>
    <sheet name="MANUALCALCULATION" sheetId="12" state="hidden" r:id="rId12"/>
  </sheets>
  <definedNames>
    <definedName name="_xlnm.Print_Titles" localSheetId="1">CALCULATIONS!$A:$K,CALCULATIONS!$1:$2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2" l="1"/>
  <c r="B58" i="22"/>
  <c r="B59" i="22" s="1"/>
  <c r="C58" i="22"/>
  <c r="C59" i="22" s="1"/>
  <c r="D58" i="22"/>
  <c r="D59" i="22" s="1"/>
  <c r="E58" i="22"/>
  <c r="E59" i="22" s="1"/>
  <c r="E58" i="10"/>
  <c r="E59" i="10" s="1"/>
  <c r="B58" i="10"/>
  <c r="B59" i="10" s="1"/>
  <c r="C58" i="10"/>
  <c r="C59" i="10" s="1"/>
  <c r="D58" i="10"/>
  <c r="D59" i="10" s="1"/>
  <c r="E58" i="23"/>
  <c r="E59" i="23" s="1"/>
  <c r="B58" i="23"/>
  <c r="B59" i="23" s="1"/>
  <c r="C58" i="23"/>
  <c r="C59" i="23" s="1"/>
  <c r="D58" i="23"/>
  <c r="D59" i="23" s="1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E58" i="18"/>
  <c r="E59" i="18" s="1"/>
  <c r="B58" i="18"/>
  <c r="C58" i="18"/>
  <c r="C59" i="18" s="1"/>
  <c r="D58" i="18"/>
  <c r="D59" i="18" s="1"/>
  <c r="E58" i="17"/>
  <c r="E59" i="17" s="1"/>
  <c r="B58" i="17"/>
  <c r="B59" i="17" s="1"/>
  <c r="C58" i="17"/>
  <c r="C59" i="17" s="1"/>
  <c r="D58" i="17"/>
  <c r="D59" i="17" s="1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E58" i="19"/>
  <c r="E59" i="19" s="1"/>
  <c r="B58" i="19"/>
  <c r="B59" i="19" s="1"/>
  <c r="C58" i="19"/>
  <c r="C59" i="19" s="1"/>
  <c r="D58" i="19"/>
  <c r="D59" i="19" s="1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E58" i="20"/>
  <c r="E59" i="20" s="1"/>
  <c r="B58" i="20"/>
  <c r="B59" i="20" s="1"/>
  <c r="C58" i="20"/>
  <c r="F58" i="20" s="1"/>
  <c r="G58" i="20" s="1"/>
  <c r="D58" i="20"/>
  <c r="D59" i="20" s="1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E58" i="21"/>
  <c r="E59" i="21"/>
  <c r="B58" i="21"/>
  <c r="B59" i="21" s="1"/>
  <c r="C58" i="21"/>
  <c r="C59" i="21" s="1"/>
  <c r="D58" i="21"/>
  <c r="D59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57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B27" i="16"/>
  <c r="C27" i="16" s="1"/>
  <c r="G27" i="16" s="1"/>
  <c r="B28" i="16"/>
  <c r="C28" i="16" s="1"/>
  <c r="F28" i="16" s="1"/>
  <c r="B29" i="16"/>
  <c r="C29" i="16" s="1"/>
  <c r="B31" i="16"/>
  <c r="C31" i="16" s="1"/>
  <c r="G31" i="16" s="1"/>
  <c r="B32" i="16"/>
  <c r="C32" i="16" s="1"/>
  <c r="B33" i="16"/>
  <c r="C33" i="16" s="1"/>
  <c r="G33" i="16" s="1"/>
  <c r="B34" i="16"/>
  <c r="C34" i="16" s="1"/>
  <c r="G34" i="16" s="1"/>
  <c r="B3" i="16"/>
  <c r="B4" i="16"/>
  <c r="C4" i="16" s="1"/>
  <c r="E4" i="16" s="1"/>
  <c r="B5" i="16"/>
  <c r="C5" i="16" s="1"/>
  <c r="E5" i="16" s="1"/>
  <c r="B6" i="16"/>
  <c r="C6" i="16" s="1"/>
  <c r="E6" i="16" s="1"/>
  <c r="B7" i="16"/>
  <c r="C7" i="16" s="1"/>
  <c r="B8" i="16"/>
  <c r="C8" i="16" s="1"/>
  <c r="B9" i="16"/>
  <c r="C9" i="16" s="1"/>
  <c r="B10" i="16"/>
  <c r="C10" i="16" s="1"/>
  <c r="B11" i="16"/>
  <c r="C11" i="16" s="1"/>
  <c r="B12" i="16"/>
  <c r="C12" i="16" s="1"/>
  <c r="G12" i="16" s="1"/>
  <c r="B13" i="16"/>
  <c r="C13" i="16" s="1"/>
  <c r="G13" i="16" s="1"/>
  <c r="B14" i="16"/>
  <c r="C14" i="16" s="1"/>
  <c r="E14" i="16" s="1"/>
  <c r="B15" i="16"/>
  <c r="C15" i="16" s="1"/>
  <c r="F15" i="16"/>
  <c r="B16" i="16"/>
  <c r="C16" i="16" s="1"/>
  <c r="B17" i="16"/>
  <c r="C17" i="16" s="1"/>
  <c r="B18" i="16"/>
  <c r="C18" i="16" s="1"/>
  <c r="F18" i="16" s="1"/>
  <c r="B19" i="16"/>
  <c r="C19" i="16" s="1"/>
  <c r="G19" i="16" s="1"/>
  <c r="B20" i="16"/>
  <c r="C20" i="16" s="1"/>
  <c r="G20" i="16" s="1"/>
  <c r="D20" i="16"/>
  <c r="B21" i="16"/>
  <c r="C21" i="16" s="1"/>
  <c r="G21" i="16" s="1"/>
  <c r="D21" i="16"/>
  <c r="B25" i="16"/>
  <c r="C25" i="16" s="1"/>
  <c r="F25" i="16" s="1"/>
  <c r="I20" i="16"/>
  <c r="J20" i="16" s="1"/>
  <c r="L20" i="16" s="1"/>
  <c r="I21" i="16"/>
  <c r="J21" i="16" s="1"/>
  <c r="N21" i="16" s="1"/>
  <c r="L21" i="16"/>
  <c r="I22" i="16"/>
  <c r="J22" i="16" s="1"/>
  <c r="M22" i="16" s="1"/>
  <c r="I23" i="16"/>
  <c r="J23" i="16" s="1"/>
  <c r="N23" i="16" s="1"/>
  <c r="M23" i="16"/>
  <c r="I30" i="16"/>
  <c r="J30" i="16" s="1"/>
  <c r="I31" i="16"/>
  <c r="J31" i="16" s="1"/>
  <c r="K31" i="16" s="1"/>
  <c r="I32" i="16"/>
  <c r="J32" i="16" s="1"/>
  <c r="I33" i="16"/>
  <c r="J33" i="16" s="1"/>
  <c r="K33" i="16" s="1"/>
  <c r="I34" i="16"/>
  <c r="J34" i="16" s="1"/>
  <c r="I3" i="16"/>
  <c r="J3" i="16" s="1"/>
  <c r="N3" i="16" s="1"/>
  <c r="I4" i="16"/>
  <c r="J4" i="16" s="1"/>
  <c r="K4" i="16" s="1"/>
  <c r="I5" i="16"/>
  <c r="J5" i="16" s="1"/>
  <c r="I6" i="16"/>
  <c r="J6" i="16" s="1"/>
  <c r="K6" i="16" s="1"/>
  <c r="I7" i="16"/>
  <c r="J7" i="16" s="1"/>
  <c r="I8" i="16"/>
  <c r="J8" i="16" s="1"/>
  <c r="K8" i="16" s="1"/>
  <c r="I9" i="16"/>
  <c r="J9" i="16" s="1"/>
  <c r="I10" i="16"/>
  <c r="J10" i="16" s="1"/>
  <c r="L10" i="16" s="1"/>
  <c r="I11" i="16"/>
  <c r="J11" i="16" s="1"/>
  <c r="I12" i="16"/>
  <c r="J12" i="16" s="1"/>
  <c r="L12" i="16" s="1"/>
  <c r="I13" i="16"/>
  <c r="J13" i="16" s="1"/>
  <c r="I16" i="16"/>
  <c r="J16" i="16" s="1"/>
  <c r="N16" i="16" s="1"/>
  <c r="I17" i="16"/>
  <c r="J17" i="16" s="1"/>
  <c r="K17" i="16" s="1"/>
  <c r="I18" i="16"/>
  <c r="J18" i="16" s="1"/>
  <c r="I19" i="16"/>
  <c r="J19" i="16" s="1"/>
  <c r="L19" i="16" s="1"/>
  <c r="P23" i="16"/>
  <c r="Q23" i="16" s="1"/>
  <c r="P24" i="16"/>
  <c r="Q24" i="16" s="1"/>
  <c r="T24" i="16" s="1"/>
  <c r="P25" i="16"/>
  <c r="Q25" i="16" s="1"/>
  <c r="P26" i="16"/>
  <c r="Q26" i="16" s="1"/>
  <c r="R26" i="16" s="1"/>
  <c r="P27" i="16"/>
  <c r="Q27" i="16" s="1"/>
  <c r="P28" i="16"/>
  <c r="Q28" i="16" s="1"/>
  <c r="U28" i="16" s="1"/>
  <c r="P29" i="16"/>
  <c r="Q29" i="16" s="1"/>
  <c r="U29" i="16" s="1"/>
  <c r="P30" i="16"/>
  <c r="Q30" i="16" s="1"/>
  <c r="U30" i="16" s="1"/>
  <c r="P31" i="16"/>
  <c r="Q31" i="16" s="1"/>
  <c r="U31" i="16" s="1"/>
  <c r="P32" i="16"/>
  <c r="Q32" i="16" s="1"/>
  <c r="U32" i="16" s="1"/>
  <c r="P33" i="16"/>
  <c r="Q33" i="16" s="1"/>
  <c r="U33" i="16" s="1"/>
  <c r="P3" i="16"/>
  <c r="Q3" i="16" s="1"/>
  <c r="U3" i="16" s="1"/>
  <c r="P4" i="16"/>
  <c r="Q4" i="16" s="1"/>
  <c r="U4" i="16" s="1"/>
  <c r="P5" i="16"/>
  <c r="Q5" i="16" s="1"/>
  <c r="U5" i="16" s="1"/>
  <c r="P6" i="16"/>
  <c r="Q6" i="16" s="1"/>
  <c r="U6" i="16" s="1"/>
  <c r="P7" i="16"/>
  <c r="Q7" i="16" s="1"/>
  <c r="P8" i="16"/>
  <c r="Q8" i="16" s="1"/>
  <c r="U8" i="16" s="1"/>
  <c r="S8" i="16"/>
  <c r="P9" i="16"/>
  <c r="Q9" i="16" s="1"/>
  <c r="P10" i="16"/>
  <c r="Q10" i="16" s="1"/>
  <c r="U10" i="16" s="1"/>
  <c r="S10" i="16"/>
  <c r="P11" i="16"/>
  <c r="Q11" i="16" s="1"/>
  <c r="S11" i="16" s="1"/>
  <c r="P12" i="16"/>
  <c r="Q12" i="16" s="1"/>
  <c r="U12" i="16" s="1"/>
  <c r="T12" i="16"/>
  <c r="P13" i="16"/>
  <c r="Q13" i="16" s="1"/>
  <c r="P14" i="16"/>
  <c r="Q14" i="16" s="1"/>
  <c r="U14" i="16" s="1"/>
  <c r="T14" i="16"/>
  <c r="P15" i="16"/>
  <c r="Q15" i="16" s="1"/>
  <c r="P16" i="16"/>
  <c r="Q16" i="16" s="1"/>
  <c r="R16" i="16" s="1"/>
  <c r="P17" i="16"/>
  <c r="Q17" i="16" s="1"/>
  <c r="U17" i="16" s="1"/>
  <c r="R17" i="16"/>
  <c r="P18" i="16"/>
  <c r="Q18" i="16" s="1"/>
  <c r="P19" i="16"/>
  <c r="Q19" i="16" s="1"/>
  <c r="U19" i="16" s="1"/>
  <c r="S19" i="16"/>
  <c r="P20" i="16"/>
  <c r="Q20" i="16" s="1"/>
  <c r="P21" i="16"/>
  <c r="Q21" i="16" s="1"/>
  <c r="U21" i="16" s="1"/>
  <c r="S21" i="16"/>
  <c r="P22" i="16"/>
  <c r="Q22" i="16" s="1"/>
  <c r="P34" i="16"/>
  <c r="Q34" i="16" s="1"/>
  <c r="U34" i="16" s="1"/>
  <c r="W3" i="16"/>
  <c r="X3" i="16" s="1"/>
  <c r="AB3" i="16" s="1"/>
  <c r="W4" i="16"/>
  <c r="X4" i="16" s="1"/>
  <c r="Y4" i="16" s="1"/>
  <c r="W5" i="16"/>
  <c r="X5" i="16" s="1"/>
  <c r="AB5" i="16" s="1"/>
  <c r="W6" i="16"/>
  <c r="X6" i="16" s="1"/>
  <c r="Y6" i="16" s="1"/>
  <c r="W7" i="16"/>
  <c r="X7" i="16" s="1"/>
  <c r="AB7" i="16" s="1"/>
  <c r="W8" i="16"/>
  <c r="X8" i="16" s="1"/>
  <c r="Y8" i="16" s="1"/>
  <c r="W9" i="16"/>
  <c r="X9" i="16" s="1"/>
  <c r="AB9" i="16" s="1"/>
  <c r="W10" i="16"/>
  <c r="X10" i="16" s="1"/>
  <c r="W11" i="16"/>
  <c r="X11" i="16" s="1"/>
  <c r="AB11" i="16" s="1"/>
  <c r="W13" i="16"/>
  <c r="X13" i="16" s="1"/>
  <c r="AB13" i="16" s="1"/>
  <c r="W15" i="16"/>
  <c r="X15" i="16" s="1"/>
  <c r="AB15" i="16" s="1"/>
  <c r="W16" i="16"/>
  <c r="X16" i="16" s="1"/>
  <c r="AB16" i="16" s="1"/>
  <c r="W17" i="16"/>
  <c r="X17" i="16" s="1"/>
  <c r="AB17" i="16" s="1"/>
  <c r="W18" i="16"/>
  <c r="X18" i="16" s="1"/>
  <c r="AB18" i="16" s="1"/>
  <c r="W19" i="16"/>
  <c r="X19" i="16" s="1"/>
  <c r="AB19" i="16" s="1"/>
  <c r="W20" i="16"/>
  <c r="X20" i="16" s="1"/>
  <c r="AB20" i="16" s="1"/>
  <c r="W23" i="16"/>
  <c r="X23" i="16" s="1"/>
  <c r="Y23" i="16" s="1"/>
  <c r="W24" i="16"/>
  <c r="X24" i="16" s="1"/>
  <c r="AB24" i="16" s="1"/>
  <c r="W25" i="16"/>
  <c r="X25" i="16" s="1"/>
  <c r="Y25" i="16" s="1"/>
  <c r="W26" i="16"/>
  <c r="X26" i="16" s="1"/>
  <c r="AB26" i="16" s="1"/>
  <c r="W27" i="16"/>
  <c r="X27" i="16" s="1"/>
  <c r="Y27" i="16" s="1"/>
  <c r="W28" i="16"/>
  <c r="X28" i="16" s="1"/>
  <c r="AB28" i="16" s="1"/>
  <c r="W29" i="16"/>
  <c r="X29" i="16" s="1"/>
  <c r="Y29" i="16" s="1"/>
  <c r="W30" i="16"/>
  <c r="X30" i="16" s="1"/>
  <c r="AB30" i="16" s="1"/>
  <c r="W31" i="16"/>
  <c r="X31" i="16" s="1"/>
  <c r="Y31" i="16" s="1"/>
  <c r="W32" i="16"/>
  <c r="X32" i="16" s="1"/>
  <c r="AB32" i="16" s="1"/>
  <c r="W33" i="16"/>
  <c r="X33" i="16" s="1"/>
  <c r="Y33" i="16" s="1"/>
  <c r="W34" i="16"/>
  <c r="X34" i="16" s="1"/>
  <c r="AB34" i="16" s="1"/>
  <c r="AD3" i="16"/>
  <c r="AE3" i="16" s="1"/>
  <c r="AD4" i="16"/>
  <c r="AE4" i="16" s="1"/>
  <c r="AI4" i="16" s="1"/>
  <c r="AD5" i="16"/>
  <c r="AE5" i="16" s="1"/>
  <c r="AI5" i="16" s="1"/>
  <c r="AD6" i="16"/>
  <c r="AE6" i="16" s="1"/>
  <c r="AG6" i="16" s="1"/>
  <c r="AD7" i="16"/>
  <c r="AE7" i="16" s="1"/>
  <c r="AD8" i="16"/>
  <c r="AE8" i="16" s="1"/>
  <c r="AD9" i="16"/>
  <c r="AE9" i="16" s="1"/>
  <c r="AI9" i="16"/>
  <c r="AD10" i="16"/>
  <c r="AE10" i="16" s="1"/>
  <c r="AF10" i="16" s="1"/>
  <c r="AI10" i="16"/>
  <c r="AD11" i="16"/>
  <c r="AE11" i="16" s="1"/>
  <c r="AG11" i="16" s="1"/>
  <c r="AF11" i="16"/>
  <c r="AI11" i="16"/>
  <c r="AD12" i="16"/>
  <c r="AE12" i="16" s="1"/>
  <c r="AG12" i="16" s="1"/>
  <c r="AF12" i="16"/>
  <c r="AI12" i="16"/>
  <c r="AD13" i="16"/>
  <c r="AE13" i="16" s="1"/>
  <c r="AI13" i="16"/>
  <c r="AD14" i="16"/>
  <c r="AE14" i="16" s="1"/>
  <c r="AF14" i="16" s="1"/>
  <c r="AI14" i="16"/>
  <c r="AD15" i="16"/>
  <c r="AE15" i="16" s="1"/>
  <c r="AD16" i="16"/>
  <c r="AE16" i="16" s="1"/>
  <c r="AG16" i="16" s="1"/>
  <c r="AI16" i="16"/>
  <c r="AD17" i="16"/>
  <c r="AE17" i="16" s="1"/>
  <c r="AF17" i="16"/>
  <c r="AD21" i="16"/>
  <c r="AE21" i="16" s="1"/>
  <c r="AF21" i="16" s="1"/>
  <c r="AD22" i="16"/>
  <c r="AE22" i="16" s="1"/>
  <c r="AG22" i="16" s="1"/>
  <c r="AD23" i="16"/>
  <c r="AE23" i="16" s="1"/>
  <c r="AG23" i="16" s="1"/>
  <c r="AI23" i="16"/>
  <c r="AD24" i="16"/>
  <c r="AE24" i="16" s="1"/>
  <c r="AI24" i="16" s="1"/>
  <c r="AD25" i="16"/>
  <c r="AE25" i="16" s="1"/>
  <c r="AH25" i="16" s="1"/>
  <c r="AD26" i="16"/>
  <c r="AE26" i="16" s="1"/>
  <c r="AI26" i="16" s="1"/>
  <c r="AD27" i="16"/>
  <c r="AE27" i="16" s="1"/>
  <c r="AF27" i="16" s="1"/>
  <c r="AI27" i="16"/>
  <c r="AD30" i="16"/>
  <c r="AE30" i="16" s="1"/>
  <c r="AI30" i="16" s="1"/>
  <c r="AD31" i="16"/>
  <c r="AE31" i="16" s="1"/>
  <c r="AD32" i="16"/>
  <c r="AE32" i="16" s="1"/>
  <c r="AI32" i="16" s="1"/>
  <c r="AD33" i="16"/>
  <c r="AE33" i="16" s="1"/>
  <c r="AI33" i="16" s="1"/>
  <c r="AF33" i="16"/>
  <c r="AD34" i="16"/>
  <c r="AE34" i="16" s="1"/>
  <c r="F29" i="16"/>
  <c r="B30" i="16"/>
  <c r="C30" i="16" s="1"/>
  <c r="F30" i="16"/>
  <c r="F31" i="16"/>
  <c r="F32" i="16"/>
  <c r="F33" i="16"/>
  <c r="F34" i="16"/>
  <c r="F3" i="16"/>
  <c r="F4" i="16"/>
  <c r="F5" i="16"/>
  <c r="F6" i="16"/>
  <c r="F7" i="16"/>
  <c r="F8" i="16"/>
  <c r="F9" i="16"/>
  <c r="F10" i="16"/>
  <c r="F11" i="16"/>
  <c r="F12" i="16"/>
  <c r="F13" i="16"/>
  <c r="F14" i="16"/>
  <c r="F19" i="16"/>
  <c r="F21" i="16"/>
  <c r="B22" i="16"/>
  <c r="C22" i="16" s="1"/>
  <c r="E22" i="16" s="1"/>
  <c r="F22" i="16"/>
  <c r="B23" i="16"/>
  <c r="C23" i="16" s="1"/>
  <c r="E23" i="16" s="1"/>
  <c r="F23" i="16"/>
  <c r="B24" i="16"/>
  <c r="C24" i="16" s="1"/>
  <c r="E24" i="16" s="1"/>
  <c r="F24" i="16"/>
  <c r="B26" i="16"/>
  <c r="C26" i="16" s="1"/>
  <c r="G26" i="16" s="1"/>
  <c r="F26" i="16"/>
  <c r="M21" i="16"/>
  <c r="I24" i="16"/>
  <c r="J24" i="16" s="1"/>
  <c r="N24" i="16" s="1"/>
  <c r="M24" i="16"/>
  <c r="I25" i="16"/>
  <c r="J25" i="16" s="1"/>
  <c r="N25" i="16" s="1"/>
  <c r="I26" i="16"/>
  <c r="J26" i="16" s="1"/>
  <c r="M26" i="16" s="1"/>
  <c r="I27" i="16"/>
  <c r="J27" i="16" s="1"/>
  <c r="M27" i="16" s="1"/>
  <c r="I28" i="16"/>
  <c r="J28" i="16" s="1"/>
  <c r="M28" i="16"/>
  <c r="I29" i="16"/>
  <c r="J29" i="16" s="1"/>
  <c r="N29" i="16" s="1"/>
  <c r="L29" i="16"/>
  <c r="M29" i="16"/>
  <c r="M30" i="16"/>
  <c r="M31" i="16"/>
  <c r="M32" i="16"/>
  <c r="M33" i="16"/>
  <c r="M34" i="16"/>
  <c r="M3" i="16"/>
  <c r="M4" i="16"/>
  <c r="M5" i="16"/>
  <c r="M6" i="16"/>
  <c r="M7" i="16"/>
  <c r="M8" i="16"/>
  <c r="M9" i="16"/>
  <c r="M10" i="16"/>
  <c r="M11" i="16"/>
  <c r="M12" i="16"/>
  <c r="M13" i="16"/>
  <c r="I14" i="16"/>
  <c r="J14" i="16" s="1"/>
  <c r="M14" i="16"/>
  <c r="I15" i="16"/>
  <c r="J15" i="16" s="1"/>
  <c r="N15" i="16" s="1"/>
  <c r="K15" i="16"/>
  <c r="M15" i="16"/>
  <c r="M16" i="16"/>
  <c r="M17" i="16"/>
  <c r="M18" i="16"/>
  <c r="M19" i="16"/>
  <c r="T25" i="16"/>
  <c r="T26" i="16"/>
  <c r="T27" i="16"/>
  <c r="T28" i="16"/>
  <c r="T29" i="16"/>
  <c r="T30" i="16"/>
  <c r="T31" i="16"/>
  <c r="T32" i="16"/>
  <c r="T33" i="16"/>
  <c r="T3" i="16"/>
  <c r="T4" i="16"/>
  <c r="T5" i="16"/>
  <c r="T6" i="16"/>
  <c r="T7" i="16"/>
  <c r="T8" i="16"/>
  <c r="T9" i="16"/>
  <c r="T10" i="16"/>
  <c r="T11" i="16"/>
  <c r="T16" i="16"/>
  <c r="T17" i="16"/>
  <c r="T18" i="16"/>
  <c r="T19" i="16"/>
  <c r="T20" i="16"/>
  <c r="T21" i="16"/>
  <c r="T34" i="16"/>
  <c r="AA3" i="16"/>
  <c r="AA4" i="16"/>
  <c r="AA5" i="16"/>
  <c r="AA6" i="16"/>
  <c r="AA7" i="16"/>
  <c r="AA8" i="16"/>
  <c r="AA9" i="16"/>
  <c r="AA10" i="16"/>
  <c r="AA11" i="16"/>
  <c r="W12" i="16"/>
  <c r="X12" i="16" s="1"/>
  <c r="AB12" i="16" s="1"/>
  <c r="AA12" i="16"/>
  <c r="AA13" i="16"/>
  <c r="W14" i="16"/>
  <c r="X14" i="16" s="1"/>
  <c r="Z14" i="16" s="1"/>
  <c r="Y14" i="16"/>
  <c r="AA14" i="16"/>
  <c r="AA15" i="16"/>
  <c r="AA16" i="16"/>
  <c r="AA17" i="16"/>
  <c r="AA18" i="16"/>
  <c r="AA19" i="16"/>
  <c r="AA20" i="16"/>
  <c r="W21" i="16"/>
  <c r="X21" i="16" s="1"/>
  <c r="AB21" i="16" s="1"/>
  <c r="AA21" i="16"/>
  <c r="W22" i="16"/>
  <c r="X22" i="16" s="1"/>
  <c r="Z22" i="16" s="1"/>
  <c r="AA22" i="16"/>
  <c r="AA23" i="16"/>
  <c r="AA24" i="16"/>
  <c r="AA25" i="16"/>
  <c r="AA26" i="16"/>
  <c r="AA27" i="16"/>
  <c r="AA28" i="16"/>
  <c r="AA29" i="16"/>
  <c r="AA30" i="16"/>
  <c r="AA31" i="16"/>
  <c r="AA32" i="16"/>
  <c r="AA33" i="16"/>
  <c r="AA34" i="16"/>
  <c r="AH3" i="16"/>
  <c r="AH4" i="16"/>
  <c r="AH5" i="16"/>
  <c r="AH6" i="16"/>
  <c r="AH7" i="16"/>
  <c r="AH8" i="16"/>
  <c r="AH9" i="16"/>
  <c r="AH10" i="16"/>
  <c r="AH11" i="16"/>
  <c r="AH12" i="16"/>
  <c r="AH13" i="16"/>
  <c r="AH14" i="16"/>
  <c r="AH16" i="16"/>
  <c r="AH17" i="16"/>
  <c r="AD18" i="16"/>
  <c r="AE18" i="16" s="1"/>
  <c r="AI18" i="16" s="1"/>
  <c r="AF18" i="16"/>
  <c r="AH18" i="16"/>
  <c r="AD19" i="16"/>
  <c r="AE19" i="16" s="1"/>
  <c r="AI19" i="16" s="1"/>
  <c r="AH19" i="16"/>
  <c r="AD20" i="16"/>
  <c r="AE20" i="16" s="1"/>
  <c r="AI20" i="16" s="1"/>
  <c r="AH20" i="16"/>
  <c r="AH21" i="16"/>
  <c r="AH22" i="16"/>
  <c r="AH23" i="16"/>
  <c r="AH27" i="16"/>
  <c r="AD28" i="16"/>
  <c r="AE28" i="16" s="1"/>
  <c r="AI28" i="16" s="1"/>
  <c r="AH28" i="16"/>
  <c r="AD29" i="16"/>
  <c r="AE29" i="16" s="1"/>
  <c r="AG29" i="16" s="1"/>
  <c r="AH29" i="16"/>
  <c r="AH30" i="16"/>
  <c r="AH31" i="16"/>
  <c r="AH32" i="16"/>
  <c r="AH33" i="16"/>
  <c r="AH34" i="16"/>
  <c r="E34" i="16"/>
  <c r="E9" i="16"/>
  <c r="E10" i="16"/>
  <c r="E11" i="16"/>
  <c r="E12" i="16"/>
  <c r="E13" i="16"/>
  <c r="L22" i="16"/>
  <c r="L23" i="16"/>
  <c r="L24" i="16"/>
  <c r="L26" i="16"/>
  <c r="L30" i="16"/>
  <c r="L31" i="16"/>
  <c r="L32" i="16"/>
  <c r="L33" i="16"/>
  <c r="L34" i="16"/>
  <c r="L3" i="16"/>
  <c r="L4" i="16"/>
  <c r="L5" i="16"/>
  <c r="L6" i="16"/>
  <c r="L7" i="16"/>
  <c r="L8" i="16"/>
  <c r="L9" i="16"/>
  <c r="L13" i="16"/>
  <c r="L14" i="16"/>
  <c r="L16" i="16"/>
  <c r="L17" i="16"/>
  <c r="L18" i="16"/>
  <c r="S23" i="16"/>
  <c r="S24" i="16"/>
  <c r="S25" i="16"/>
  <c r="S26" i="16"/>
  <c r="S27" i="16"/>
  <c r="S28" i="16"/>
  <c r="S29" i="16"/>
  <c r="S30" i="16"/>
  <c r="S31" i="16"/>
  <c r="S32" i="16"/>
  <c r="S33" i="16"/>
  <c r="S3" i="16"/>
  <c r="S4" i="16"/>
  <c r="S5" i="16"/>
  <c r="S6" i="16"/>
  <c r="S12" i="16"/>
  <c r="S13" i="16"/>
  <c r="S14" i="16"/>
  <c r="S15" i="16"/>
  <c r="S16" i="16"/>
  <c r="S17" i="16"/>
  <c r="S18" i="16"/>
  <c r="S22" i="16"/>
  <c r="S34" i="16"/>
  <c r="D27" i="16"/>
  <c r="D28" i="16"/>
  <c r="D31" i="16"/>
  <c r="D32" i="16"/>
  <c r="D33" i="16"/>
  <c r="D34" i="16"/>
  <c r="D7" i="16"/>
  <c r="D8" i="16"/>
  <c r="D12" i="16"/>
  <c r="D13" i="16"/>
  <c r="D14" i="16"/>
  <c r="D15" i="16"/>
  <c r="D16" i="16"/>
  <c r="D17" i="16"/>
  <c r="D18" i="16"/>
  <c r="D25" i="16"/>
  <c r="D26" i="16"/>
  <c r="K20" i="16"/>
  <c r="K21" i="16"/>
  <c r="K22" i="16"/>
  <c r="K23" i="16"/>
  <c r="K24" i="16"/>
  <c r="K26" i="16"/>
  <c r="K28" i="16"/>
  <c r="K3" i="16"/>
  <c r="K11" i="16"/>
  <c r="K10" i="16"/>
  <c r="K12" i="16"/>
  <c r="K16" i="16"/>
  <c r="K19" i="16"/>
  <c r="R23" i="16"/>
  <c r="R24" i="16"/>
  <c r="R28" i="16"/>
  <c r="R29" i="16"/>
  <c r="R30" i="16"/>
  <c r="R31" i="16"/>
  <c r="R32" i="16"/>
  <c r="R33" i="16"/>
  <c r="R3" i="16"/>
  <c r="R4" i="16"/>
  <c r="R5" i="16"/>
  <c r="R6" i="16"/>
  <c r="R7" i="16"/>
  <c r="R8" i="16"/>
  <c r="R9" i="16"/>
  <c r="R10" i="16"/>
  <c r="R11" i="16"/>
  <c r="R12" i="16"/>
  <c r="R13" i="16"/>
  <c r="R14" i="16"/>
  <c r="R15" i="16"/>
  <c r="R19" i="16"/>
  <c r="R20" i="16"/>
  <c r="R21" i="16"/>
  <c r="R22" i="16"/>
  <c r="R34" i="16"/>
  <c r="AF3" i="16"/>
  <c r="AF4" i="16"/>
  <c r="AF5" i="16"/>
  <c r="AF6" i="16"/>
  <c r="AF7" i="16"/>
  <c r="AF8" i="16"/>
  <c r="AF16" i="16"/>
  <c r="AF22" i="16"/>
  <c r="AF24" i="16"/>
  <c r="AF26" i="16"/>
  <c r="AF32" i="16"/>
  <c r="AF34" i="16"/>
  <c r="B38" i="12"/>
  <c r="B40" i="12" s="1"/>
  <c r="C38" i="12"/>
  <c r="C40" i="12"/>
  <c r="D38" i="12"/>
  <c r="D40" i="12" s="1"/>
  <c r="E38" i="12"/>
  <c r="E40" i="12"/>
  <c r="F3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7" i="10"/>
  <c r="L15" i="16"/>
  <c r="L27" i="16"/>
  <c r="K27" i="16"/>
  <c r="AF31" i="16"/>
  <c r="AF25" i="16"/>
  <c r="AH15" i="16"/>
  <c r="AF15" i="16"/>
  <c r="K29" i="16"/>
  <c r="L25" i="16"/>
  <c r="K25" i="16"/>
  <c r="AF23" i="16"/>
  <c r="M20" i="16" l="1"/>
  <c r="F20" i="16"/>
  <c r="C59" i="20"/>
  <c r="F58" i="17"/>
  <c r="G58" i="17" s="1"/>
  <c r="B60" i="17" s="1"/>
  <c r="F58" i="10"/>
  <c r="G58" i="10" s="1"/>
  <c r="E60" i="10" s="1"/>
  <c r="F58" i="23"/>
  <c r="G58" i="23" s="1"/>
  <c r="E60" i="23" s="1"/>
  <c r="F40" i="12"/>
  <c r="E42" i="12" s="1"/>
  <c r="F58" i="18"/>
  <c r="G58" i="18" s="1"/>
  <c r="D60" i="18" s="1"/>
  <c r="G4" i="24" s="1"/>
  <c r="B59" i="18"/>
  <c r="F38" i="12"/>
  <c r="E60" i="20"/>
  <c r="F58" i="19"/>
  <c r="G58" i="19" s="1"/>
  <c r="D60" i="19" s="1"/>
  <c r="AI29" i="16"/>
  <c r="AI25" i="16"/>
  <c r="AI22" i="16"/>
  <c r="AI21" i="16"/>
  <c r="AB33" i="16"/>
  <c r="AB31" i="16"/>
  <c r="AB29" i="16"/>
  <c r="AB27" i="16"/>
  <c r="AB25" i="16"/>
  <c r="AB23" i="16"/>
  <c r="AB14" i="16"/>
  <c r="Y10" i="16"/>
  <c r="AB10" i="16"/>
  <c r="AB22" i="16"/>
  <c r="AB8" i="16"/>
  <c r="AB6" i="16"/>
  <c r="AB4" i="16"/>
  <c r="G14" i="16"/>
  <c r="F58" i="22"/>
  <c r="G58" i="22" s="1"/>
  <c r="E60" i="22" s="1"/>
  <c r="C42" i="12"/>
  <c r="D42" i="12"/>
  <c r="D60" i="22"/>
  <c r="E60" i="17"/>
  <c r="D60" i="20"/>
  <c r="C60" i="20"/>
  <c r="B60" i="20"/>
  <c r="B42" i="12"/>
  <c r="AA35" i="16"/>
  <c r="AA36" i="16" s="1"/>
  <c r="U16" i="16"/>
  <c r="N19" i="16"/>
  <c r="F58" i="21"/>
  <c r="G58" i="21" s="1"/>
  <c r="T13" i="16"/>
  <c r="U13" i="16"/>
  <c r="AF19" i="16"/>
  <c r="AG19" i="16"/>
  <c r="S9" i="16"/>
  <c r="U9" i="16"/>
  <c r="T15" i="16"/>
  <c r="U15" i="16"/>
  <c r="S7" i="16"/>
  <c r="U7" i="16"/>
  <c r="G15" i="16"/>
  <c r="E15" i="16"/>
  <c r="H32" i="16"/>
  <c r="H33" i="16" s="1"/>
  <c r="I37" i="16" s="1"/>
  <c r="AG32" i="16"/>
  <c r="AC32" i="16"/>
  <c r="AC33" i="16" s="1"/>
  <c r="AD37" i="16" s="1"/>
  <c r="N17" i="16"/>
  <c r="AG4" i="16"/>
  <c r="Z10" i="16"/>
  <c r="E20" i="16"/>
  <c r="U11" i="16"/>
  <c r="O32" i="16"/>
  <c r="O33" i="16" s="1"/>
  <c r="P37" i="16" s="1"/>
  <c r="AI17" i="16"/>
  <c r="AG17" i="16"/>
  <c r="AF13" i="16"/>
  <c r="AG13" i="16"/>
  <c r="AH24" i="16"/>
  <c r="AG24" i="16"/>
  <c r="AI15" i="16"/>
  <c r="AG15" i="16"/>
  <c r="AG30" i="16"/>
  <c r="AF30" i="16"/>
  <c r="AF9" i="16"/>
  <c r="AG9" i="16"/>
  <c r="AF28" i="16"/>
  <c r="AG28" i="16"/>
  <c r="AG31" i="16"/>
  <c r="AI31" i="16"/>
  <c r="AI8" i="16"/>
  <c r="AG8" i="16"/>
  <c r="AI3" i="16"/>
  <c r="AG3" i="16"/>
  <c r="AI34" i="16"/>
  <c r="AG34" i="16"/>
  <c r="AF20" i="16"/>
  <c r="AG20" i="16"/>
  <c r="AH26" i="16"/>
  <c r="AG26" i="16"/>
  <c r="AG7" i="16"/>
  <c r="AI7" i="16"/>
  <c r="AG33" i="16"/>
  <c r="AG10" i="16"/>
  <c r="AF29" i="16"/>
  <c r="AG18" i="16"/>
  <c r="AI6" i="16"/>
  <c r="AG21" i="16"/>
  <c r="AG25" i="16"/>
  <c r="AG27" i="16"/>
  <c r="AG14" i="16"/>
  <c r="AG5" i="16"/>
  <c r="Y20" i="16"/>
  <c r="Z20" i="16"/>
  <c r="Z19" i="16"/>
  <c r="Y19" i="16"/>
  <c r="Z15" i="16"/>
  <c r="Y15" i="16"/>
  <c r="Y7" i="16"/>
  <c r="Z7" i="16"/>
  <c r="Y12" i="16"/>
  <c r="Z12" i="16"/>
  <c r="Z26" i="16"/>
  <c r="Y26" i="16"/>
  <c r="Y18" i="16"/>
  <c r="Z18" i="16"/>
  <c r="Z3" i="16"/>
  <c r="Y3" i="16"/>
  <c r="Z30" i="16"/>
  <c r="Y30" i="16"/>
  <c r="Y32" i="16"/>
  <c r="Z32" i="16"/>
  <c r="Z13" i="16"/>
  <c r="Y13" i="16"/>
  <c r="Y9" i="16"/>
  <c r="Z9" i="16"/>
  <c r="Y34" i="16"/>
  <c r="Z34" i="16"/>
  <c r="Y16" i="16"/>
  <c r="Z16" i="16"/>
  <c r="Z17" i="16"/>
  <c r="Y17" i="16"/>
  <c r="Z11" i="16"/>
  <c r="Y11" i="16"/>
  <c r="Y24" i="16"/>
  <c r="Z24" i="16"/>
  <c r="Y21" i="16"/>
  <c r="Z21" i="16"/>
  <c r="Z28" i="16"/>
  <c r="Y28" i="16"/>
  <c r="Z5" i="16"/>
  <c r="Y5" i="16"/>
  <c r="Z33" i="16"/>
  <c r="V32" i="16"/>
  <c r="V33" i="16" s="1"/>
  <c r="W37" i="16" s="1"/>
  <c r="Z8" i="16"/>
  <c r="Y22" i="16"/>
  <c r="Z31" i="16"/>
  <c r="Z23" i="16"/>
  <c r="Z6" i="16"/>
  <c r="Z25" i="16"/>
  <c r="Z4" i="16"/>
  <c r="Z29" i="16"/>
  <c r="Z27" i="16"/>
  <c r="G30" i="16"/>
  <c r="E30" i="16"/>
  <c r="D30" i="16"/>
  <c r="E16" i="16"/>
  <c r="G16" i="16"/>
  <c r="F16" i="16"/>
  <c r="G29" i="16"/>
  <c r="D29" i="16"/>
  <c r="E29" i="16"/>
  <c r="G32" i="16"/>
  <c r="E32" i="16"/>
  <c r="G17" i="16"/>
  <c r="F17" i="16"/>
  <c r="E17" i="16"/>
  <c r="E19" i="16"/>
  <c r="E33" i="16"/>
  <c r="E18" i="16"/>
  <c r="G18" i="16"/>
  <c r="E26" i="16"/>
  <c r="E31" i="16"/>
  <c r="F27" i="16"/>
  <c r="E28" i="16"/>
  <c r="E21" i="16"/>
  <c r="E27" i="16"/>
  <c r="D19" i="16"/>
  <c r="U18" i="16"/>
  <c r="R18" i="16"/>
  <c r="U25" i="16"/>
  <c r="R25" i="16"/>
  <c r="R27" i="16"/>
  <c r="U27" i="16"/>
  <c r="U22" i="16"/>
  <c r="T22" i="16"/>
  <c r="U20" i="16"/>
  <c r="S20" i="16"/>
  <c r="T23" i="16"/>
  <c r="U23" i="16"/>
  <c r="U26" i="16"/>
  <c r="U24" i="16"/>
  <c r="K9" i="16"/>
  <c r="N9" i="16"/>
  <c r="K18" i="16"/>
  <c r="N18" i="16"/>
  <c r="K13" i="16"/>
  <c r="N13" i="16"/>
  <c r="K7" i="16"/>
  <c r="N7" i="16"/>
  <c r="K34" i="16"/>
  <c r="N34" i="16"/>
  <c r="N28" i="16"/>
  <c r="L28" i="16"/>
  <c r="L11" i="16"/>
  <c r="N11" i="16"/>
  <c r="N30" i="16"/>
  <c r="K30" i="16"/>
  <c r="N14" i="16"/>
  <c r="K14" i="16"/>
  <c r="K5" i="16"/>
  <c r="N5" i="16"/>
  <c r="K32" i="16"/>
  <c r="N32" i="16"/>
  <c r="N33" i="16"/>
  <c r="N31" i="16"/>
  <c r="M25" i="16"/>
  <c r="M35" i="16" s="1"/>
  <c r="N27" i="16"/>
  <c r="N22" i="16"/>
  <c r="N20" i="16"/>
  <c r="N26" i="16"/>
  <c r="N12" i="16"/>
  <c r="N10" i="16"/>
  <c r="N8" i="16"/>
  <c r="N6" i="16"/>
  <c r="N4" i="16"/>
  <c r="G5" i="16"/>
  <c r="D5" i="16"/>
  <c r="E8" i="16"/>
  <c r="G8" i="16"/>
  <c r="G23" i="16"/>
  <c r="D23" i="16"/>
  <c r="G7" i="16"/>
  <c r="E7" i="16"/>
  <c r="D6" i="16"/>
  <c r="G6" i="16"/>
  <c r="G11" i="16"/>
  <c r="D11" i="16"/>
  <c r="D4" i="16"/>
  <c r="G4" i="16"/>
  <c r="D10" i="16"/>
  <c r="G10" i="16"/>
  <c r="G22" i="16"/>
  <c r="D22" i="16"/>
  <c r="G24" i="16"/>
  <c r="D24" i="16"/>
  <c r="E25" i="16"/>
  <c r="G25" i="16"/>
  <c r="G9" i="16"/>
  <c r="D9" i="16"/>
  <c r="A32" i="16"/>
  <c r="A33" i="16" s="1"/>
  <c r="A37" i="16" s="1"/>
  <c r="G28" i="16"/>
  <c r="C3" i="16"/>
  <c r="E3" i="16" s="1"/>
  <c r="D60" i="23" l="1"/>
  <c r="C60" i="17"/>
  <c r="D60" i="17"/>
  <c r="E60" i="19"/>
  <c r="C60" i="19"/>
  <c r="C60" i="23"/>
  <c r="B60" i="19"/>
  <c r="E60" i="18"/>
  <c r="I4" i="24" s="1"/>
  <c r="B60" i="23"/>
  <c r="C60" i="18"/>
  <c r="E4" i="24" s="1"/>
  <c r="F42" i="12"/>
  <c r="C60" i="10"/>
  <c r="D60" i="10"/>
  <c r="B60" i="10"/>
  <c r="B60" i="18"/>
  <c r="C4" i="24" s="1"/>
  <c r="AB35" i="16"/>
  <c r="AB36" i="16" s="1"/>
  <c r="AB37" i="16" s="1"/>
  <c r="C60" i="22"/>
  <c r="B60" i="22"/>
  <c r="L35" i="16"/>
  <c r="L36" i="16" s="1"/>
  <c r="L37" i="16" s="1"/>
  <c r="K35" i="16"/>
  <c r="K36" i="16" s="1"/>
  <c r="K37" i="16" s="1"/>
  <c r="F35" i="16"/>
  <c r="F36" i="16" s="1"/>
  <c r="F37" i="16" s="1"/>
  <c r="D60" i="21"/>
  <c r="G6" i="24" s="1"/>
  <c r="E60" i="21"/>
  <c r="I6" i="24" s="1"/>
  <c r="B60" i="21"/>
  <c r="C6" i="24" s="1"/>
  <c r="AA37" i="16"/>
  <c r="T35" i="16"/>
  <c r="T36" i="16" s="1"/>
  <c r="T37" i="16" s="1"/>
  <c r="C60" i="21"/>
  <c r="E6" i="24" s="1"/>
  <c r="A39" i="16"/>
  <c r="S35" i="16"/>
  <c r="S36" i="16" s="1"/>
  <c r="S37" i="16" s="1"/>
  <c r="R35" i="16"/>
  <c r="R36" i="16" s="1"/>
  <c r="R37" i="16" s="1"/>
  <c r="U35" i="16"/>
  <c r="U36" i="16" s="1"/>
  <c r="U37" i="16" s="1"/>
  <c r="Y35" i="16"/>
  <c r="Y36" i="16" s="1"/>
  <c r="Y37" i="16" s="1"/>
  <c r="AH35" i="16"/>
  <c r="AH36" i="16" s="1"/>
  <c r="AH37" i="16" s="1"/>
  <c r="AF35" i="16"/>
  <c r="AF36" i="16" s="1"/>
  <c r="AF37" i="16" s="1"/>
  <c r="N35" i="16"/>
  <c r="N36" i="16" s="1"/>
  <c r="N37" i="16" s="1"/>
  <c r="AG35" i="16"/>
  <c r="AG36" i="16" s="1"/>
  <c r="AG37" i="16" s="1"/>
  <c r="AI35" i="16"/>
  <c r="AI36" i="16" s="1"/>
  <c r="AI37" i="16" s="1"/>
  <c r="Z35" i="16"/>
  <c r="Z36" i="16" s="1"/>
  <c r="Z37" i="16" s="1"/>
  <c r="E35" i="16"/>
  <c r="E36" i="16" s="1"/>
  <c r="E37" i="16" s="1"/>
  <c r="M36" i="16"/>
  <c r="M37" i="16" s="1"/>
  <c r="D3" i="16"/>
  <c r="D35" i="16" s="1"/>
  <c r="G3" i="16"/>
  <c r="G35" i="16" s="1"/>
  <c r="Q37" i="16" l="1"/>
  <c r="D41" i="16"/>
  <c r="R39" i="16"/>
  <c r="X37" i="16"/>
  <c r="J37" i="16"/>
  <c r="Y39" i="16"/>
  <c r="K39" i="16"/>
  <c r="AF39" i="16"/>
  <c r="AE37" i="16"/>
  <c r="C41" i="16"/>
  <c r="D36" i="16"/>
  <c r="D37" i="16" s="1"/>
  <c r="B41" i="16"/>
  <c r="D39" i="16"/>
  <c r="G36" i="16"/>
  <c r="G37" i="16" s="1"/>
  <c r="E41" i="16"/>
  <c r="C42" i="16" l="1"/>
  <c r="E7" i="24" s="1"/>
  <c r="I44" i="14"/>
  <c r="D42" i="16"/>
  <c r="I43" i="14"/>
  <c r="C37" i="16"/>
  <c r="B42" i="16"/>
  <c r="I42" i="14"/>
  <c r="E42" i="16"/>
  <c r="I45" i="14"/>
  <c r="C43" i="14" l="1"/>
  <c r="G7" i="24"/>
  <c r="C45" i="14"/>
  <c r="I7" i="24"/>
  <c r="C44" i="14"/>
  <c r="C7" i="24"/>
  <c r="C42" i="14"/>
  <c r="C44" i="16"/>
  <c r="C46" i="14" l="1"/>
</calcChain>
</file>

<file path=xl/sharedStrings.xml><?xml version="1.0" encoding="utf-8"?>
<sst xmlns="http://schemas.openxmlformats.org/spreadsheetml/2006/main" count="179" uniqueCount="53">
  <si>
    <t>DAY 1</t>
  </si>
  <si>
    <t>:00</t>
  </si>
  <si>
    <t>:15</t>
  </si>
  <si>
    <t>:30</t>
  </si>
  <si>
    <t>:45</t>
  </si>
  <si>
    <t>DAY 2</t>
  </si>
  <si>
    <t>DAY 4</t>
  </si>
  <si>
    <t>DAY 3</t>
  </si>
  <si>
    <t>DAY 5</t>
  </si>
  <si>
    <t>NAME</t>
  </si>
  <si>
    <t>DATE</t>
  </si>
  <si>
    <t>POSITION</t>
  </si>
  <si>
    <t>8 HR</t>
  </si>
  <si>
    <t>DAY</t>
  </si>
  <si>
    <t>CLIENT SERVICES</t>
  </si>
  <si>
    <t>BREASTFEEDING PROMOTION</t>
  </si>
  <si>
    <t>OTHER</t>
  </si>
  <si>
    <t>TOTAL</t>
  </si>
  <si>
    <t>time</t>
  </si>
  <si>
    <t>LOCATION</t>
  </si>
  <si>
    <t>8 HOUR DAY CALCULATIONS</t>
  </si>
  <si>
    <t xml:space="preserve">            WEEK 1</t>
  </si>
  <si>
    <t>AGENCY:</t>
  </si>
  <si>
    <t>CLINIC:</t>
  </si>
  <si>
    <t>POSITION:</t>
  </si>
  <si>
    <t>WEEK of:</t>
  </si>
  <si>
    <t>MONTHLY TIME &amp; EFFORT ONE WEEK SAMPLING</t>
  </si>
  <si>
    <t>HOURS</t>
  </si>
  <si>
    <t>PERCENT of HOURS</t>
  </si>
  <si>
    <t>ENTER HOURS in APPROPRIATE COLUMN</t>
  </si>
  <si>
    <t>RECAP for SINGLE DAY PERCENTAGES</t>
  </si>
  <si>
    <t>ADMINISTRATOR</t>
  </si>
  <si>
    <t>CPA</t>
  </si>
  <si>
    <t>CLERK</t>
  </si>
  <si>
    <t>NUTRITION EDUCATION</t>
  </si>
  <si>
    <t>GENERAL ADMIN.  ( OTHER )</t>
  </si>
  <si>
    <t>TIME &amp; EFFORT SUMMARY SHEET</t>
  </si>
  <si>
    <t>DIETITIAN/NUTRITIONIST</t>
  </si>
  <si>
    <t>RECAP for COMPILING PERCENTAGES for POSITIONS</t>
  </si>
  <si>
    <t>PROGRAM MANAGER</t>
  </si>
  <si>
    <t>ADMINISTRATIVE ASSISTANT</t>
  </si>
  <si>
    <t>ASSOCIATE ADMINISTRATOR</t>
  </si>
  <si>
    <t>OPERATION SUPERVISOR</t>
  </si>
  <si>
    <t>C.C.H.&amp; H.S.       MARCH</t>
  </si>
  <si>
    <t>x</t>
  </si>
  <si>
    <t>HPS I</t>
  </si>
  <si>
    <t>Client Serv.</t>
  </si>
  <si>
    <t>Nutr. Ed.</t>
  </si>
  <si>
    <t>BF Promo.</t>
  </si>
  <si>
    <t>Gen. Admin</t>
  </si>
  <si>
    <t xml:space="preserve"> - RIGHT CLICK MOUSE</t>
  </si>
  <si>
    <t xml:space="preserve"> - CLICK CLEAR CONTENTS TO DELETE X's</t>
  </si>
  <si>
    <t>START with CELL 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</si>
</sst>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"/>
    <numFmt numFmtId="166" formatCode="0.000%"/>
  </numFmts>
  <fonts count="27">
    <font>
      <sz val="10"/>
      <name val="Arial"/>
    </font>
    <font>
      <sz val="10"/>
      <name val="Arial"/>
      <family val="2"/>
    </font>
    <font>
      <sz val="12"/>
      <name val="A2B Terminal Thick"/>
      <family val="3"/>
    </font>
    <font>
      <sz val="12"/>
      <name val="Impact"/>
      <family val="2"/>
    </font>
    <font>
      <sz val="10"/>
      <name val="A2B Terminal Thick"/>
      <family val="3"/>
    </font>
    <font>
      <sz val="8"/>
      <name val="Albertus Medium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2B Terminal Thick"/>
      <family val="3"/>
    </font>
    <font>
      <sz val="10"/>
      <name val="Comic Sans MS"/>
      <family val="4"/>
    </font>
    <font>
      <sz val="9"/>
      <name val="Arial Narrow"/>
      <family val="2"/>
    </font>
    <font>
      <sz val="18"/>
      <name val="A2B Terminal Thick"/>
      <family val="3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6"/>
      <name val="@Batang"/>
      <family val="1"/>
    </font>
    <font>
      <sz val="26"/>
      <name val="FuturistFixedWidth"/>
      <family val="2"/>
    </font>
    <font>
      <sz val="16"/>
      <name val="A2B Terminal Thick"/>
      <family val="3"/>
    </font>
    <font>
      <sz val="8"/>
      <name val="@Batang"/>
      <family val="1"/>
    </font>
    <font>
      <sz val="8"/>
      <name val="FuturistFixedWidth"/>
    </font>
    <font>
      <b/>
      <sz val="12"/>
      <name val="@Batang"/>
      <family val="1"/>
    </font>
    <font>
      <sz val="16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lightHorizontal"/>
    </fill>
    <fill>
      <patternFill patternType="lightUp"/>
    </fill>
    <fill>
      <patternFill patternType="darkHorizontal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 style="mediumDashDotDot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9" fillId="0" borderId="0" xfId="0" applyFont="1" applyBorder="1" applyAlignment="1">
      <alignment horizontal="center" vertical="center"/>
    </xf>
    <xf numFmtId="0" fontId="0" fillId="2" borderId="0" xfId="0" applyFill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Alignment="1"/>
    <xf numFmtId="0" fontId="0" fillId="3" borderId="5" xfId="0" applyFill="1" applyBorder="1" applyAlignment="1"/>
    <xf numFmtId="0" fontId="4" fillId="3" borderId="6" xfId="0" applyFont="1" applyFill="1" applyBorder="1" applyAlignment="1"/>
    <xf numFmtId="0" fontId="0" fillId="3" borderId="7" xfId="0" applyFill="1" applyBorder="1" applyAlignment="1"/>
    <xf numFmtId="0" fontId="5" fillId="3" borderId="7" xfId="0" applyFont="1" applyFill="1" applyBorder="1" applyAlignment="1">
      <alignment horizontal="center" wrapText="1"/>
    </xf>
    <xf numFmtId="0" fontId="0" fillId="3" borderId="8" xfId="0" applyFill="1" applyBorder="1" applyAlignment="1"/>
    <xf numFmtId="0" fontId="0" fillId="3" borderId="9" xfId="0" applyFill="1" applyBorder="1" applyAlignment="1"/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0" xfId="0" applyFill="1" applyBorder="1" applyAlignment="1"/>
    <xf numFmtId="0" fontId="0" fillId="0" borderId="0" xfId="0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11" xfId="0" applyFill="1" applyBorder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64" fontId="0" fillId="0" borderId="0" xfId="0" applyNumberFormat="1"/>
    <xf numFmtId="4" fontId="0" fillId="0" borderId="0" xfId="0" applyNumberFormat="1"/>
    <xf numFmtId="0" fontId="13" fillId="0" borderId="0" xfId="0" applyFont="1" applyAlignment="1">
      <alignment horizontal="center"/>
    </xf>
    <xf numFmtId="0" fontId="0" fillId="0" borderId="12" xfId="0" applyBorder="1"/>
    <xf numFmtId="4" fontId="0" fillId="0" borderId="12" xfId="0" applyNumberFormat="1" applyBorder="1"/>
    <xf numFmtId="0" fontId="4" fillId="0" borderId="13" xfId="0" applyFont="1" applyFill="1" applyBorder="1" applyAlignment="1"/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0" fontId="16" fillId="0" borderId="16" xfId="0" applyFont="1" applyBorder="1" applyAlignment="1"/>
    <xf numFmtId="0" fontId="17" fillId="0" borderId="12" xfId="0" applyFont="1" applyBorder="1" applyAlignment="1"/>
    <xf numFmtId="0" fontId="17" fillId="0" borderId="17" xfId="0" applyFont="1" applyBorder="1" applyAlignment="1"/>
    <xf numFmtId="0" fontId="6" fillId="0" borderId="0" xfId="0" applyFont="1"/>
    <xf numFmtId="0" fontId="4" fillId="0" borderId="1" xfId="0" applyFont="1" applyBorder="1"/>
    <xf numFmtId="0" fontId="6" fillId="0" borderId="1" xfId="0" applyFont="1" applyBorder="1"/>
    <xf numFmtId="0" fontId="17" fillId="0" borderId="0" xfId="0" applyFont="1"/>
    <xf numFmtId="0" fontId="15" fillId="0" borderId="0" xfId="0" applyFont="1"/>
    <xf numFmtId="0" fontId="18" fillId="0" borderId="0" xfId="0" applyFont="1"/>
    <xf numFmtId="0" fontId="19" fillId="0" borderId="0" xfId="0" applyFont="1" applyAlignment="1"/>
    <xf numFmtId="0" fontId="7" fillId="0" borderId="0" xfId="0" applyFont="1" applyAlignment="1"/>
    <xf numFmtId="0" fontId="20" fillId="0" borderId="0" xfId="0" applyFont="1" applyAlignment="1"/>
    <xf numFmtId="0" fontId="19" fillId="0" borderId="0" xfId="0" applyFont="1"/>
    <xf numFmtId="2" fontId="19" fillId="0" borderId="0" xfId="0" applyNumberFormat="1" applyFont="1"/>
    <xf numFmtId="2" fontId="21" fillId="0" borderId="0" xfId="0" applyNumberFormat="1" applyFont="1"/>
    <xf numFmtId="2" fontId="22" fillId="0" borderId="0" xfId="0" applyNumberFormat="1" applyFont="1"/>
    <xf numFmtId="0" fontId="19" fillId="4" borderId="18" xfId="0" applyFont="1" applyFill="1" applyBorder="1"/>
    <xf numFmtId="0" fontId="0" fillId="4" borderId="19" xfId="0" applyFill="1" applyBorder="1"/>
    <xf numFmtId="2" fontId="12" fillId="5" borderId="8" xfId="0" applyNumberFormat="1" applyFont="1" applyFill="1" applyBorder="1"/>
    <xf numFmtId="166" fontId="7" fillId="0" borderId="0" xfId="0" applyNumberFormat="1" applyFont="1"/>
    <xf numFmtId="0" fontId="7" fillId="0" borderId="0" xfId="0" applyFont="1" applyFill="1" applyBorder="1" applyAlignment="1">
      <alignment horizontal="left" indent="2"/>
    </xf>
    <xf numFmtId="2" fontId="0" fillId="0" borderId="0" xfId="0" applyNumberFormat="1" applyFill="1" applyBorder="1"/>
    <xf numFmtId="0" fontId="0" fillId="0" borderId="0" xfId="0" applyFill="1" applyBorder="1"/>
    <xf numFmtId="49" fontId="6" fillId="0" borderId="0" xfId="0" applyNumberFormat="1" applyFont="1" applyAlignment="1">
      <alignment horizontal="center"/>
    </xf>
    <xf numFmtId="2" fontId="7" fillId="0" borderId="0" xfId="0" applyNumberFormat="1" applyFont="1"/>
    <xf numFmtId="165" fontId="0" fillId="0" borderId="0" xfId="0" applyNumberFormat="1"/>
    <xf numFmtId="2" fontId="15" fillId="0" borderId="0" xfId="0" applyNumberFormat="1" applyFont="1"/>
    <xf numFmtId="0" fontId="6" fillId="0" borderId="20" xfId="0" applyFont="1" applyBorder="1" applyAlignment="1">
      <alignment horizontal="right" indent="1"/>
    </xf>
    <xf numFmtId="0" fontId="6" fillId="0" borderId="20" xfId="0" applyFont="1" applyBorder="1" applyAlignment="1">
      <alignment horizontal="center"/>
    </xf>
    <xf numFmtId="0" fontId="0" fillId="0" borderId="21" xfId="0" applyBorder="1"/>
    <xf numFmtId="2" fontId="12" fillId="0" borderId="0" xfId="0" applyNumberFormat="1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0" fillId="0" borderId="22" xfId="0" applyBorder="1"/>
    <xf numFmtId="0" fontId="12" fillId="0" borderId="22" xfId="0" applyFont="1" applyBorder="1"/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2" fillId="0" borderId="8" xfId="0" applyFont="1" applyBorder="1"/>
    <xf numFmtId="0" fontId="7" fillId="0" borderId="8" xfId="0" applyFont="1" applyBorder="1"/>
    <xf numFmtId="0" fontId="7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right"/>
    </xf>
    <xf numFmtId="0" fontId="6" fillId="0" borderId="20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8" xfId="0" applyFont="1" applyBorder="1" applyAlignment="1">
      <alignment horizontal="center"/>
    </xf>
    <xf numFmtId="4" fontId="13" fillId="0" borderId="8" xfId="0" applyNumberFormat="1" applyFont="1" applyBorder="1" applyAlignment="1">
      <alignment horizontal="center"/>
    </xf>
    <xf numFmtId="2" fontId="0" fillId="0" borderId="24" xfId="0" applyNumberFormat="1" applyBorder="1"/>
    <xf numFmtId="2" fontId="0" fillId="0" borderId="25" xfId="0" applyNumberFormat="1" applyBorder="1"/>
    <xf numFmtId="2" fontId="0" fillId="0" borderId="26" xfId="0" applyNumberFormat="1" applyBorder="1"/>
    <xf numFmtId="0" fontId="12" fillId="0" borderId="0" xfId="0" applyFont="1" applyAlignment="1"/>
    <xf numFmtId="0" fontId="24" fillId="0" borderId="0" xfId="0" applyFont="1"/>
    <xf numFmtId="0" fontId="12" fillId="0" borderId="0" xfId="0" applyFont="1" applyAlignment="1">
      <alignment horizontal="center" wrapText="1"/>
    </xf>
    <xf numFmtId="10" fontId="0" fillId="0" borderId="0" xfId="0" applyNumberFormat="1"/>
    <xf numFmtId="0" fontId="15" fillId="6" borderId="0" xfId="0" applyFont="1" applyFill="1"/>
    <xf numFmtId="10" fontId="15" fillId="0" borderId="0" xfId="0" applyNumberFormat="1" applyFont="1"/>
    <xf numFmtId="0" fontId="13" fillId="0" borderId="0" xfId="0" applyFont="1"/>
    <xf numFmtId="0" fontId="14" fillId="0" borderId="9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25" fillId="0" borderId="0" xfId="0" applyFont="1" applyFill="1"/>
    <xf numFmtId="0" fontId="7" fillId="0" borderId="2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26" fillId="0" borderId="0" xfId="0" applyFont="1" applyAlignment="1"/>
    <xf numFmtId="0" fontId="0" fillId="0" borderId="0" xfId="0" applyAlignment="1"/>
    <xf numFmtId="10" fontId="1" fillId="0" borderId="32" xfId="0" applyNumberFormat="1" applyFont="1" applyBorder="1" applyAlignment="1"/>
    <xf numFmtId="0" fontId="1" fillId="0" borderId="32" xfId="0" applyFont="1" applyBorder="1" applyAlignment="1"/>
    <xf numFmtId="10" fontId="1" fillId="0" borderId="0" xfId="0" applyNumberFormat="1" applyFont="1" applyAlignment="1"/>
    <xf numFmtId="10" fontId="1" fillId="0" borderId="1" xfId="0" applyNumberFormat="1" applyFont="1" applyBorder="1" applyAlignment="1"/>
    <xf numFmtId="0" fontId="8" fillId="0" borderId="12" xfId="0" applyFont="1" applyBorder="1" applyAlignment="1">
      <alignment horizontal="center"/>
    </xf>
    <xf numFmtId="0" fontId="0" fillId="0" borderId="12" xfId="0" applyBorder="1" applyAlignment="1"/>
    <xf numFmtId="0" fontId="0" fillId="0" borderId="17" xfId="0" applyBorder="1" applyAlignment="1"/>
    <xf numFmtId="14" fontId="1" fillId="0" borderId="16" xfId="0" applyNumberFormat="1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0" borderId="31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20" xfId="0" applyFont="1" applyBorder="1" applyAlignment="1">
      <alignment horizontal="left" wrapText="1"/>
    </xf>
    <xf numFmtId="0" fontId="17" fillId="0" borderId="30" xfId="0" applyFont="1" applyBorder="1" applyAlignment="1">
      <alignment wrapText="1"/>
    </xf>
    <xf numFmtId="0" fontId="17" fillId="0" borderId="36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7" borderId="8" xfId="0" applyFill="1" applyBorder="1" applyAlignment="1"/>
    <xf numFmtId="0" fontId="1" fillId="0" borderId="2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20" xfId="0" applyFont="1" applyBorder="1" applyAlignment="1">
      <alignment horizontal="left" wrapText="1"/>
    </xf>
    <xf numFmtId="0" fontId="7" fillId="0" borderId="30" xfId="0" applyFont="1" applyBorder="1" applyAlignment="1">
      <alignment wrapText="1"/>
    </xf>
    <xf numFmtId="0" fontId="23" fillId="8" borderId="33" xfId="0" applyFont="1" applyFill="1" applyBorder="1" applyAlignment="1">
      <alignment textRotation="90"/>
    </xf>
    <xf numFmtId="0" fontId="23" fillId="8" borderId="34" xfId="0" applyFont="1" applyFill="1" applyBorder="1" applyAlignment="1">
      <alignment textRotation="90"/>
    </xf>
    <xf numFmtId="0" fontId="23" fillId="8" borderId="23" xfId="0" applyFont="1" applyFill="1" applyBorder="1" applyAlignment="1">
      <alignment textRotation="90"/>
    </xf>
    <xf numFmtId="0" fontId="0" fillId="0" borderId="35" xfId="0" applyBorder="1" applyAlignment="1"/>
    <xf numFmtId="0" fontId="0" fillId="0" borderId="30" xfId="0" applyBorder="1" applyAlignment="1"/>
    <xf numFmtId="0" fontId="11" fillId="0" borderId="35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39</xdr:row>
      <xdr:rowOff>0</xdr:rowOff>
    </xdr:from>
    <xdr:to>
      <xdr:col>11</xdr:col>
      <xdr:colOff>152400</xdr:colOff>
      <xdr:row>39</xdr:row>
      <xdr:rowOff>0</xdr:rowOff>
    </xdr:to>
    <xdr:sp macro="" textlink="">
      <xdr:nvSpPr>
        <xdr:cNvPr id="4164" name="Line 1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ShapeType="1"/>
        </xdr:cNvSpPr>
      </xdr:nvSpPr>
      <xdr:spPr bwMode="auto">
        <a:xfrm flipH="1">
          <a:off x="2486025" y="7429500"/>
          <a:ext cx="1428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419100</xdr:colOff>
      <xdr:row>39</xdr:row>
      <xdr:rowOff>0</xdr:rowOff>
    </xdr:from>
    <xdr:to>
      <xdr:col>12</xdr:col>
      <xdr:colOff>28575</xdr:colOff>
      <xdr:row>39</xdr:row>
      <xdr:rowOff>0</xdr:rowOff>
    </xdr:to>
    <xdr:sp macro="" textlink="">
      <xdr:nvSpPr>
        <xdr:cNvPr id="4165" name="Line 2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ShapeType="1"/>
        </xdr:cNvSpPr>
      </xdr:nvSpPr>
      <xdr:spPr bwMode="auto">
        <a:xfrm flipH="1">
          <a:off x="2933700" y="74295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409575</xdr:colOff>
      <xdr:row>38</xdr:row>
      <xdr:rowOff>19050</xdr:rowOff>
    </xdr:from>
    <xdr:to>
      <xdr:col>12</xdr:col>
      <xdr:colOff>28575</xdr:colOff>
      <xdr:row>38</xdr:row>
      <xdr:rowOff>295275</xdr:rowOff>
    </xdr:to>
    <xdr:sp macro="" textlink="">
      <xdr:nvSpPr>
        <xdr:cNvPr id="4166" name="Line 3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ShapeType="1"/>
        </xdr:cNvSpPr>
      </xdr:nvSpPr>
      <xdr:spPr bwMode="auto">
        <a:xfrm flipH="1">
          <a:off x="2933700" y="7143750"/>
          <a:ext cx="0" cy="2762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171450</xdr:colOff>
      <xdr:row>38</xdr:row>
      <xdr:rowOff>9525</xdr:rowOff>
    </xdr:from>
    <xdr:to>
      <xdr:col>9</xdr:col>
      <xdr:colOff>171450</xdr:colOff>
      <xdr:row>39</xdr:row>
      <xdr:rowOff>9525</xdr:rowOff>
    </xdr:to>
    <xdr:sp macro="" textlink="">
      <xdr:nvSpPr>
        <xdr:cNvPr id="4167" name="Line 4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ShapeType="1"/>
        </xdr:cNvSpPr>
      </xdr:nvSpPr>
      <xdr:spPr bwMode="auto">
        <a:xfrm flipH="1">
          <a:off x="2095500" y="7134225"/>
          <a:ext cx="0" cy="3048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714375</xdr:colOff>
      <xdr:row>39</xdr:row>
      <xdr:rowOff>0</xdr:rowOff>
    </xdr:from>
    <xdr:to>
      <xdr:col>12</xdr:col>
      <xdr:colOff>28575</xdr:colOff>
      <xdr:row>39</xdr:row>
      <xdr:rowOff>0</xdr:rowOff>
    </xdr:to>
    <xdr:sp macro="" textlink="">
      <xdr:nvSpPr>
        <xdr:cNvPr id="4168" name="Line 5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ShapeType="1"/>
        </xdr:cNvSpPr>
      </xdr:nvSpPr>
      <xdr:spPr bwMode="auto">
        <a:xfrm flipH="1">
          <a:off x="2933700" y="74295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409575</xdr:colOff>
      <xdr:row>39</xdr:row>
      <xdr:rowOff>0</xdr:rowOff>
    </xdr:from>
    <xdr:to>
      <xdr:col>12</xdr:col>
      <xdr:colOff>28575</xdr:colOff>
      <xdr:row>39</xdr:row>
      <xdr:rowOff>0</xdr:rowOff>
    </xdr:to>
    <xdr:sp macro="" textlink="">
      <xdr:nvSpPr>
        <xdr:cNvPr id="4169" name="Line 6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ShapeType="1"/>
        </xdr:cNvSpPr>
      </xdr:nvSpPr>
      <xdr:spPr bwMode="auto">
        <a:xfrm flipH="1">
          <a:off x="2933700" y="74295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228600</xdr:colOff>
      <xdr:row>39</xdr:row>
      <xdr:rowOff>0</xdr:rowOff>
    </xdr:from>
    <xdr:to>
      <xdr:col>11</xdr:col>
      <xdr:colOff>95250</xdr:colOff>
      <xdr:row>39</xdr:row>
      <xdr:rowOff>0</xdr:rowOff>
    </xdr:to>
    <xdr:sp macro="" textlink="">
      <xdr:nvSpPr>
        <xdr:cNvPr id="4170" name="Line 7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ShapeType="1"/>
        </xdr:cNvSpPr>
      </xdr:nvSpPr>
      <xdr:spPr bwMode="auto">
        <a:xfrm flipH="1">
          <a:off x="2428875" y="7429500"/>
          <a:ext cx="1428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714375</xdr:colOff>
      <xdr:row>39</xdr:row>
      <xdr:rowOff>0</xdr:rowOff>
    </xdr:from>
    <xdr:to>
      <xdr:col>12</xdr:col>
      <xdr:colOff>28575</xdr:colOff>
      <xdr:row>39</xdr:row>
      <xdr:rowOff>0</xdr:rowOff>
    </xdr:to>
    <xdr:sp macro="" textlink="">
      <xdr:nvSpPr>
        <xdr:cNvPr id="4171" name="Line 8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ShapeType="1"/>
        </xdr:cNvSpPr>
      </xdr:nvSpPr>
      <xdr:spPr bwMode="auto">
        <a:xfrm flipH="1">
          <a:off x="2933700" y="74295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409575</xdr:colOff>
      <xdr:row>39</xdr:row>
      <xdr:rowOff>0</xdr:rowOff>
    </xdr:from>
    <xdr:to>
      <xdr:col>12</xdr:col>
      <xdr:colOff>28575</xdr:colOff>
      <xdr:row>39</xdr:row>
      <xdr:rowOff>0</xdr:rowOff>
    </xdr:to>
    <xdr:sp macro="" textlink="">
      <xdr:nvSpPr>
        <xdr:cNvPr id="4172" name="Line 9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ShapeType="1"/>
        </xdr:cNvSpPr>
      </xdr:nvSpPr>
      <xdr:spPr bwMode="auto">
        <a:xfrm flipH="1">
          <a:off x="2933700" y="74295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228600</xdr:colOff>
      <xdr:row>39</xdr:row>
      <xdr:rowOff>0</xdr:rowOff>
    </xdr:from>
    <xdr:to>
      <xdr:col>11</xdr:col>
      <xdr:colOff>95250</xdr:colOff>
      <xdr:row>39</xdr:row>
      <xdr:rowOff>0</xdr:rowOff>
    </xdr:to>
    <xdr:sp macro="" textlink="">
      <xdr:nvSpPr>
        <xdr:cNvPr id="4173" name="Line 10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ShapeType="1"/>
        </xdr:cNvSpPr>
      </xdr:nvSpPr>
      <xdr:spPr bwMode="auto">
        <a:xfrm flipH="1">
          <a:off x="2428875" y="7429500"/>
          <a:ext cx="1428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714375</xdr:colOff>
      <xdr:row>39</xdr:row>
      <xdr:rowOff>0</xdr:rowOff>
    </xdr:from>
    <xdr:to>
      <xdr:col>12</xdr:col>
      <xdr:colOff>28575</xdr:colOff>
      <xdr:row>39</xdr:row>
      <xdr:rowOff>0</xdr:rowOff>
    </xdr:to>
    <xdr:sp macro="" textlink="">
      <xdr:nvSpPr>
        <xdr:cNvPr id="4174" name="Line 11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ShapeType="1"/>
        </xdr:cNvSpPr>
      </xdr:nvSpPr>
      <xdr:spPr bwMode="auto">
        <a:xfrm flipH="1">
          <a:off x="2933700" y="74295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409575</xdr:colOff>
      <xdr:row>39</xdr:row>
      <xdr:rowOff>0</xdr:rowOff>
    </xdr:from>
    <xdr:to>
      <xdr:col>12</xdr:col>
      <xdr:colOff>28575</xdr:colOff>
      <xdr:row>39</xdr:row>
      <xdr:rowOff>0</xdr:rowOff>
    </xdr:to>
    <xdr:sp macro="" textlink="">
      <xdr:nvSpPr>
        <xdr:cNvPr id="4175" name="Line 12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ShapeType="1"/>
        </xdr:cNvSpPr>
      </xdr:nvSpPr>
      <xdr:spPr bwMode="auto">
        <a:xfrm flipH="1">
          <a:off x="2933700" y="74295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714375</xdr:colOff>
      <xdr:row>39</xdr:row>
      <xdr:rowOff>0</xdr:rowOff>
    </xdr:from>
    <xdr:to>
      <xdr:col>12</xdr:col>
      <xdr:colOff>28575</xdr:colOff>
      <xdr:row>39</xdr:row>
      <xdr:rowOff>0</xdr:rowOff>
    </xdr:to>
    <xdr:sp macro="" textlink="">
      <xdr:nvSpPr>
        <xdr:cNvPr id="4176" name="Line 14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ShapeType="1"/>
        </xdr:cNvSpPr>
      </xdr:nvSpPr>
      <xdr:spPr bwMode="auto">
        <a:xfrm flipH="1">
          <a:off x="2933700" y="74295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</sheetPr>
  <dimension ref="A1:AL48"/>
  <sheetViews>
    <sheetView tabSelected="1" topLeftCell="A10" workbookViewId="0">
      <selection activeCell="D39" sqref="D39:G39"/>
    </sheetView>
  </sheetViews>
  <sheetFormatPr defaultRowHeight="13.5"/>
  <cols>
    <col min="1" max="1" width="4.5703125" style="3" customWidth="1"/>
    <col min="2" max="2" width="1.85546875" customWidth="1"/>
    <col min="3" max="6" width="4.140625" customWidth="1"/>
    <col min="7" max="7" width="0.28515625" customWidth="1"/>
    <col min="8" max="8" width="1.42578125" customWidth="1"/>
    <col min="9" max="12" width="4.140625" customWidth="1"/>
    <col min="13" max="13" width="0.42578125" customWidth="1"/>
    <col min="14" max="14" width="1.5703125" customWidth="1"/>
    <col min="15" max="18" width="4.140625" customWidth="1"/>
    <col min="19" max="19" width="0.7109375" customWidth="1"/>
    <col min="20" max="20" width="1.5703125" customWidth="1"/>
    <col min="21" max="24" width="4.140625" customWidth="1"/>
    <col min="25" max="25" width="0.28515625" customWidth="1"/>
    <col min="26" max="26" width="1.42578125" customWidth="1"/>
    <col min="27" max="30" width="4.140625" customWidth="1"/>
    <col min="31" max="31" width="0.42578125" customWidth="1"/>
    <col min="32" max="32" width="1.28515625" customWidth="1"/>
    <col min="33" max="33" width="4.7109375" customWidth="1"/>
    <col min="34" max="34" width="4.85546875" customWidth="1"/>
    <col min="35" max="35" width="10" customWidth="1"/>
    <col min="36" max="36" width="9.42578125" customWidth="1"/>
    <col min="37" max="37" width="9.85546875" customWidth="1"/>
    <col min="38" max="38" width="9.5703125" customWidth="1"/>
    <col min="39" max="64" width="4.85546875" customWidth="1"/>
    <col min="65" max="73" width="9.42578125" customWidth="1"/>
  </cols>
  <sheetData>
    <row r="1" spans="1:38" s="1" customFormat="1" ht="20.25" customHeight="1" thickBot="1">
      <c r="A1" s="118" t="s">
        <v>26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20"/>
      <c r="AF1" s="31"/>
    </row>
    <row r="2" spans="1:38" s="30" customFormat="1" ht="13.5" customHeight="1">
      <c r="A2" s="33" t="s">
        <v>12</v>
      </c>
      <c r="B2" s="29"/>
      <c r="C2" s="128" t="s">
        <v>0</v>
      </c>
      <c r="D2" s="129"/>
      <c r="E2" s="129"/>
      <c r="F2" s="129"/>
      <c r="G2" s="26"/>
      <c r="H2" s="27"/>
      <c r="I2" s="128" t="s">
        <v>5</v>
      </c>
      <c r="J2" s="124"/>
      <c r="K2" s="124"/>
      <c r="L2" s="124"/>
      <c r="M2" s="28"/>
      <c r="N2" s="29"/>
      <c r="O2" s="124" t="s">
        <v>7</v>
      </c>
      <c r="P2" s="124"/>
      <c r="Q2" s="124"/>
      <c r="R2" s="124"/>
      <c r="S2" s="28"/>
      <c r="T2" s="29"/>
      <c r="U2" s="124" t="s">
        <v>6</v>
      </c>
      <c r="V2" s="124"/>
      <c r="W2" s="124"/>
      <c r="X2" s="124"/>
      <c r="Y2" s="28"/>
      <c r="Z2" s="29"/>
      <c r="AA2" s="124" t="s">
        <v>8</v>
      </c>
      <c r="AB2" s="124"/>
      <c r="AC2" s="124"/>
      <c r="AD2" s="124"/>
      <c r="AE2" s="28"/>
      <c r="AF2" s="29"/>
    </row>
    <row r="3" spans="1:38" s="1" customFormat="1" ht="13.5" customHeight="1">
      <c r="A3" s="32" t="s">
        <v>13</v>
      </c>
      <c r="B3" s="16"/>
      <c r="C3" s="4">
        <v>1</v>
      </c>
      <c r="D3" s="4">
        <v>2</v>
      </c>
      <c r="E3" s="4">
        <v>3</v>
      </c>
      <c r="F3" s="4">
        <v>4</v>
      </c>
      <c r="G3" s="9"/>
      <c r="H3" s="15"/>
      <c r="I3" s="4">
        <v>1</v>
      </c>
      <c r="J3" s="4">
        <v>2</v>
      </c>
      <c r="K3" s="4">
        <v>3</v>
      </c>
      <c r="L3" s="4">
        <v>4</v>
      </c>
      <c r="M3" s="9"/>
      <c r="N3" s="16"/>
      <c r="O3" s="4">
        <v>1</v>
      </c>
      <c r="P3" s="4">
        <v>2</v>
      </c>
      <c r="Q3" s="4">
        <v>3</v>
      </c>
      <c r="R3" s="4">
        <v>4</v>
      </c>
      <c r="S3" s="9"/>
      <c r="T3" s="16"/>
      <c r="U3" s="4">
        <v>1</v>
      </c>
      <c r="V3" s="4">
        <v>2</v>
      </c>
      <c r="W3" s="4">
        <v>3</v>
      </c>
      <c r="X3" s="4">
        <v>4</v>
      </c>
      <c r="Y3" s="9"/>
      <c r="Z3" s="16"/>
      <c r="AA3" s="4">
        <v>1</v>
      </c>
      <c r="AB3" s="4">
        <v>2</v>
      </c>
      <c r="AC3" s="4">
        <v>3</v>
      </c>
      <c r="AD3" s="4">
        <v>4</v>
      </c>
      <c r="AE3" s="9"/>
      <c r="AF3" s="16"/>
    </row>
    <row r="4" spans="1:38" s="1" customFormat="1" ht="5.25" customHeight="1">
      <c r="A4" s="17"/>
      <c r="B4" s="16"/>
      <c r="C4" s="19"/>
      <c r="D4" s="19"/>
      <c r="E4" s="19"/>
      <c r="F4" s="19"/>
      <c r="G4" s="19"/>
      <c r="H4" s="20"/>
      <c r="I4" s="18"/>
      <c r="J4" s="18"/>
      <c r="K4" s="18"/>
      <c r="L4" s="18"/>
      <c r="M4" s="18"/>
      <c r="N4" s="20"/>
      <c r="O4" s="18"/>
      <c r="P4" s="18"/>
      <c r="Q4" s="18"/>
      <c r="R4" s="18"/>
      <c r="S4" s="18"/>
      <c r="T4" s="20"/>
      <c r="U4" s="18" t="s">
        <v>44</v>
      </c>
      <c r="V4" s="18"/>
      <c r="W4" s="18"/>
      <c r="X4" s="18"/>
      <c r="Y4" s="18"/>
      <c r="Z4" s="20"/>
      <c r="AA4" s="18" t="s">
        <v>44</v>
      </c>
      <c r="AB4" s="18"/>
      <c r="AC4" s="18"/>
      <c r="AD4" s="18"/>
      <c r="AE4" s="18"/>
      <c r="AF4" s="20"/>
    </row>
    <row r="5" spans="1:38" s="1" customFormat="1" ht="15.6" customHeight="1">
      <c r="A5" s="2" t="s">
        <v>1</v>
      </c>
      <c r="B5" s="16"/>
      <c r="C5" s="11"/>
      <c r="D5" s="106"/>
      <c r="E5" s="11"/>
      <c r="F5" s="106"/>
      <c r="G5" s="11"/>
      <c r="H5" s="22"/>
      <c r="I5" s="5"/>
      <c r="J5" s="5"/>
      <c r="K5" s="5"/>
      <c r="L5" s="106"/>
      <c r="M5" s="5"/>
      <c r="N5" s="22"/>
      <c r="O5" s="5"/>
      <c r="P5" s="5"/>
      <c r="Q5" s="5"/>
      <c r="R5" s="106"/>
      <c r="S5" s="5"/>
      <c r="T5" s="22"/>
      <c r="U5" s="5"/>
      <c r="V5" s="106"/>
      <c r="W5" s="5"/>
      <c r="X5" s="106"/>
      <c r="Y5" s="5"/>
      <c r="Z5" s="22"/>
      <c r="AA5" s="5"/>
      <c r="AB5" s="106"/>
      <c r="AC5" s="5"/>
      <c r="AD5" s="5"/>
      <c r="AE5" s="5"/>
      <c r="AF5" s="16"/>
      <c r="AH5" s="112" t="s">
        <v>52</v>
      </c>
    </row>
    <row r="6" spans="1:38" s="1" customFormat="1" ht="15.6" customHeight="1">
      <c r="A6" s="2" t="s">
        <v>2</v>
      </c>
      <c r="B6" s="16"/>
      <c r="C6" s="11"/>
      <c r="D6" s="106"/>
      <c r="E6" s="5"/>
      <c r="F6" s="106"/>
      <c r="G6" s="11"/>
      <c r="H6" s="22"/>
      <c r="I6" s="5"/>
      <c r="J6" s="5"/>
      <c r="K6" s="5"/>
      <c r="L6" s="106"/>
      <c r="M6" s="5"/>
      <c r="N6" s="22"/>
      <c r="O6" s="5"/>
      <c r="P6" s="5"/>
      <c r="Q6" s="5"/>
      <c r="R6" s="106"/>
      <c r="S6" s="5"/>
      <c r="T6" s="22"/>
      <c r="U6" s="5"/>
      <c r="V6" s="106"/>
      <c r="W6" s="5"/>
      <c r="X6" s="106"/>
      <c r="Y6" s="5"/>
      <c r="Z6" s="22"/>
      <c r="AA6" s="5"/>
      <c r="AB6" s="106"/>
      <c r="AC6" s="5"/>
      <c r="AD6" s="5"/>
      <c r="AE6" s="5"/>
      <c r="AF6" s="16"/>
      <c r="AH6" s="53" t="s">
        <v>50</v>
      </c>
    </row>
    <row r="7" spans="1:38" s="1" customFormat="1" ht="15.6" customHeight="1">
      <c r="A7" s="2" t="s">
        <v>3</v>
      </c>
      <c r="B7" s="16"/>
      <c r="C7" s="11"/>
      <c r="D7" s="106"/>
      <c r="E7" s="5"/>
      <c r="F7" s="106"/>
      <c r="G7" s="11"/>
      <c r="H7" s="22"/>
      <c r="I7" s="5"/>
      <c r="J7" s="5"/>
      <c r="K7" s="5"/>
      <c r="L7" s="106"/>
      <c r="M7" s="5"/>
      <c r="N7" s="22"/>
      <c r="O7" s="5"/>
      <c r="P7" s="5"/>
      <c r="Q7" s="5"/>
      <c r="R7" s="106"/>
      <c r="S7" s="5"/>
      <c r="T7" s="22"/>
      <c r="U7" s="5"/>
      <c r="V7" s="106"/>
      <c r="W7" s="5"/>
      <c r="X7" s="106"/>
      <c r="Y7" s="5"/>
      <c r="Z7" s="22"/>
      <c r="AA7" s="5"/>
      <c r="AB7" s="106"/>
      <c r="AC7" s="5"/>
      <c r="AD7" s="5"/>
      <c r="AE7" s="5"/>
      <c r="AF7" s="16"/>
      <c r="AH7" s="53" t="s">
        <v>51</v>
      </c>
    </row>
    <row r="8" spans="1:38" s="1" customFormat="1" ht="15.6" customHeight="1">
      <c r="A8" s="2" t="s">
        <v>4</v>
      </c>
      <c r="B8" s="16"/>
      <c r="C8" s="11"/>
      <c r="D8" s="106"/>
      <c r="E8" s="5"/>
      <c r="F8" s="106"/>
      <c r="G8" s="11"/>
      <c r="H8" s="22"/>
      <c r="I8" s="5"/>
      <c r="J8" s="5"/>
      <c r="K8" s="5"/>
      <c r="L8" s="106"/>
      <c r="M8" s="5"/>
      <c r="N8" s="22"/>
      <c r="O8" s="5"/>
      <c r="P8" s="5"/>
      <c r="Q8" s="5"/>
      <c r="R8" s="106"/>
      <c r="S8" s="5"/>
      <c r="T8" s="22"/>
      <c r="U8" s="5"/>
      <c r="V8" s="106"/>
      <c r="W8" s="5"/>
      <c r="X8" s="106"/>
      <c r="Y8" s="5"/>
      <c r="Z8" s="22"/>
      <c r="AA8" s="5"/>
      <c r="AB8" s="106"/>
      <c r="AC8" s="5"/>
      <c r="AD8" s="5"/>
      <c r="AE8" s="5"/>
      <c r="AF8" s="16"/>
      <c r="AH8" s="95"/>
    </row>
    <row r="9" spans="1:38" s="1" customFormat="1" ht="15.6" customHeight="1">
      <c r="A9" s="2" t="s">
        <v>1</v>
      </c>
      <c r="B9" s="16"/>
      <c r="C9" s="11"/>
      <c r="D9" s="106"/>
      <c r="E9" s="5"/>
      <c r="F9" s="106"/>
      <c r="G9" s="11"/>
      <c r="H9" s="22"/>
      <c r="I9" s="5"/>
      <c r="J9" s="5"/>
      <c r="K9" s="5"/>
      <c r="L9" s="106"/>
      <c r="M9" s="5"/>
      <c r="N9" s="22"/>
      <c r="O9" s="5"/>
      <c r="P9" s="5"/>
      <c r="Q9" s="5"/>
      <c r="R9" s="106"/>
      <c r="S9" s="5"/>
      <c r="T9" s="22"/>
      <c r="U9" s="5"/>
      <c r="V9" s="106"/>
      <c r="W9" s="5"/>
      <c r="X9" s="106"/>
      <c r="Y9" s="5"/>
      <c r="Z9" s="22"/>
      <c r="AA9" s="5"/>
      <c r="AB9" s="106"/>
      <c r="AC9" s="5"/>
      <c r="AD9" s="5"/>
      <c r="AE9" s="5"/>
      <c r="AF9" s="16"/>
    </row>
    <row r="10" spans="1:38" s="1" customFormat="1" ht="15.6" customHeight="1">
      <c r="A10" s="2" t="s">
        <v>2</v>
      </c>
      <c r="B10" s="16"/>
      <c r="C10" s="11"/>
      <c r="D10" s="106"/>
      <c r="E10" s="5"/>
      <c r="F10" s="106"/>
      <c r="G10" s="11"/>
      <c r="H10" s="22"/>
      <c r="I10" s="5"/>
      <c r="J10" s="5"/>
      <c r="K10" s="5"/>
      <c r="L10" s="106"/>
      <c r="M10" s="5"/>
      <c r="N10" s="22"/>
      <c r="O10" s="5"/>
      <c r="P10" s="5"/>
      <c r="Q10" s="5"/>
      <c r="R10" s="106"/>
      <c r="S10" s="5"/>
      <c r="T10" s="22"/>
      <c r="U10" s="5"/>
      <c r="V10" s="106"/>
      <c r="W10" s="5"/>
      <c r="X10" s="106"/>
      <c r="Y10" s="5"/>
      <c r="Z10" s="22"/>
      <c r="AA10" s="5"/>
      <c r="AB10" s="106"/>
      <c r="AC10" s="5"/>
      <c r="AD10" s="5"/>
      <c r="AE10" s="5"/>
      <c r="AF10" s="16"/>
    </row>
    <row r="11" spans="1:38" s="1" customFormat="1" ht="15.6" customHeight="1">
      <c r="A11" s="2" t="s">
        <v>3</v>
      </c>
      <c r="B11" s="16"/>
      <c r="C11" s="11"/>
      <c r="D11" s="106"/>
      <c r="E11" s="5"/>
      <c r="F11" s="106"/>
      <c r="G11" s="11"/>
      <c r="H11" s="22"/>
      <c r="I11" s="5"/>
      <c r="J11" s="5"/>
      <c r="K11" s="5"/>
      <c r="L11" s="106"/>
      <c r="M11" s="5"/>
      <c r="N11" s="22"/>
      <c r="O11" s="5"/>
      <c r="P11" s="5"/>
      <c r="Q11" s="5"/>
      <c r="R11" s="106"/>
      <c r="S11" s="5"/>
      <c r="T11" s="22"/>
      <c r="U11" s="5"/>
      <c r="V11" s="106"/>
      <c r="W11" s="5"/>
      <c r="X11" s="106"/>
      <c r="Y11" s="5"/>
      <c r="Z11" s="22"/>
      <c r="AA11" s="5"/>
      <c r="AB11" s="106"/>
      <c r="AC11" s="5"/>
      <c r="AD11" s="5"/>
      <c r="AE11" s="5"/>
      <c r="AF11" s="16"/>
    </row>
    <row r="12" spans="1:38" s="1" customFormat="1" ht="15.6" customHeight="1" thickBot="1">
      <c r="A12" s="2" t="s">
        <v>4</v>
      </c>
      <c r="B12" s="16"/>
      <c r="C12" s="11"/>
      <c r="D12" s="106"/>
      <c r="E12" s="5"/>
      <c r="F12" s="106"/>
      <c r="G12" s="11"/>
      <c r="H12" s="22"/>
      <c r="I12" s="5"/>
      <c r="J12" s="5"/>
      <c r="K12" s="5"/>
      <c r="L12" s="106"/>
      <c r="M12" s="5"/>
      <c r="N12" s="22"/>
      <c r="O12" s="5"/>
      <c r="P12" s="5"/>
      <c r="Q12" s="5"/>
      <c r="R12" s="106"/>
      <c r="S12" s="5"/>
      <c r="T12" s="22"/>
      <c r="U12" s="5"/>
      <c r="V12" s="106"/>
      <c r="W12" s="5"/>
      <c r="X12" s="106"/>
      <c r="Y12" s="5"/>
      <c r="Z12" s="22"/>
      <c r="AA12" s="5"/>
      <c r="AB12" s="106"/>
      <c r="AC12" s="5"/>
      <c r="AD12" s="5"/>
      <c r="AE12" s="5"/>
      <c r="AF12" s="16"/>
    </row>
    <row r="13" spans="1:38" s="1" customFormat="1" ht="15.6" customHeight="1">
      <c r="A13" s="2" t="s">
        <v>1</v>
      </c>
      <c r="B13" s="16"/>
      <c r="C13" s="11"/>
      <c r="D13" s="106"/>
      <c r="E13" s="5"/>
      <c r="F13" s="106"/>
      <c r="G13" s="11"/>
      <c r="H13" s="22"/>
      <c r="I13" s="5"/>
      <c r="J13" s="5"/>
      <c r="K13" s="5"/>
      <c r="L13" s="106"/>
      <c r="M13" s="5"/>
      <c r="N13" s="22"/>
      <c r="O13" s="5"/>
      <c r="P13" s="5"/>
      <c r="Q13" s="5"/>
      <c r="R13" s="106"/>
      <c r="S13" s="5"/>
      <c r="T13" s="22"/>
      <c r="U13" s="5"/>
      <c r="V13" s="106"/>
      <c r="W13" s="5"/>
      <c r="X13" s="106"/>
      <c r="Y13" s="5"/>
      <c r="Z13" s="22"/>
      <c r="AA13" s="5"/>
      <c r="AB13" s="106"/>
      <c r="AC13" s="5"/>
      <c r="AD13" s="5"/>
      <c r="AE13" s="5"/>
      <c r="AF13" s="16"/>
      <c r="AI13" s="76"/>
      <c r="AJ13" s="76"/>
      <c r="AK13" s="76"/>
      <c r="AL13" s="76"/>
    </row>
    <row r="14" spans="1:38" s="1" customFormat="1" ht="15.6" customHeight="1">
      <c r="A14" s="2" t="s">
        <v>2</v>
      </c>
      <c r="B14" s="16"/>
      <c r="C14" s="12"/>
      <c r="D14" s="106"/>
      <c r="E14" s="5"/>
      <c r="F14" s="106"/>
      <c r="G14" s="11"/>
      <c r="H14" s="22"/>
      <c r="I14" s="5"/>
      <c r="J14" s="5"/>
      <c r="K14" s="5"/>
      <c r="L14" s="106"/>
      <c r="M14" s="5"/>
      <c r="N14" s="22"/>
      <c r="O14" s="5"/>
      <c r="P14" s="5"/>
      <c r="Q14" s="5"/>
      <c r="R14" s="106"/>
      <c r="S14" s="5"/>
      <c r="T14" s="22"/>
      <c r="U14" s="5"/>
      <c r="V14" s="106"/>
      <c r="W14" s="5"/>
      <c r="X14" s="106"/>
      <c r="Y14" s="5"/>
      <c r="Z14" s="22"/>
      <c r="AA14" s="5"/>
      <c r="AB14" s="106"/>
      <c r="AC14" s="5"/>
      <c r="AD14" s="5"/>
      <c r="AE14" s="5"/>
      <c r="AF14" s="16"/>
      <c r="AI14" s="102">
        <v>1</v>
      </c>
      <c r="AJ14" s="103">
        <v>2</v>
      </c>
      <c r="AK14" s="103">
        <v>3</v>
      </c>
      <c r="AL14" s="103">
        <v>4</v>
      </c>
    </row>
    <row r="15" spans="1:38" s="1" customFormat="1" ht="15.6" customHeight="1">
      <c r="A15" s="2" t="s">
        <v>3</v>
      </c>
      <c r="B15" s="16"/>
      <c r="C15" s="12"/>
      <c r="D15" s="106"/>
      <c r="E15" s="5"/>
      <c r="F15" s="106"/>
      <c r="G15" s="5"/>
      <c r="H15" s="22"/>
      <c r="I15" s="5"/>
      <c r="J15" s="5"/>
      <c r="K15" s="5"/>
      <c r="L15" s="106"/>
      <c r="M15" s="5"/>
      <c r="N15" s="22"/>
      <c r="O15" s="5"/>
      <c r="P15" s="5"/>
      <c r="Q15" s="5"/>
      <c r="R15" s="106"/>
      <c r="S15" s="5"/>
      <c r="T15" s="22"/>
      <c r="U15" s="5"/>
      <c r="V15" s="106"/>
      <c r="W15" s="5"/>
      <c r="X15" s="106"/>
      <c r="Y15" s="5"/>
      <c r="Z15" s="22"/>
      <c r="AA15" s="5"/>
      <c r="AB15" s="106"/>
      <c r="AC15" s="5"/>
      <c r="AD15" s="5"/>
      <c r="AE15" s="5"/>
      <c r="AF15" s="16"/>
      <c r="AI15" s="104" t="s">
        <v>46</v>
      </c>
      <c r="AJ15" s="105" t="s">
        <v>47</v>
      </c>
      <c r="AK15" s="105" t="s">
        <v>48</v>
      </c>
      <c r="AL15" s="108" t="s">
        <v>49</v>
      </c>
    </row>
    <row r="16" spans="1:38" s="1" customFormat="1" ht="15.6" customHeight="1">
      <c r="A16" s="2" t="s">
        <v>4</v>
      </c>
      <c r="B16" s="16"/>
      <c r="C16" s="12"/>
      <c r="D16" s="111"/>
      <c r="E16" s="5"/>
      <c r="F16" s="106"/>
      <c r="G16" s="5"/>
      <c r="H16" s="22"/>
      <c r="I16" s="5"/>
      <c r="J16" s="5"/>
      <c r="K16" s="5"/>
      <c r="L16" s="106"/>
      <c r="M16" s="5"/>
      <c r="N16" s="22"/>
      <c r="O16" s="5"/>
      <c r="P16" s="5"/>
      <c r="Q16" s="5"/>
      <c r="R16" s="106"/>
      <c r="S16" s="5"/>
      <c r="T16" s="22"/>
      <c r="U16" s="5"/>
      <c r="V16" s="106"/>
      <c r="W16" s="5"/>
      <c r="X16" s="106"/>
      <c r="Y16" s="5"/>
      <c r="Z16" s="22"/>
      <c r="AA16" s="5"/>
      <c r="AB16" s="106"/>
      <c r="AC16" s="5"/>
      <c r="AD16" s="5"/>
      <c r="AE16" s="5"/>
      <c r="AF16" s="16"/>
    </row>
    <row r="17" spans="1:34" s="1" customFormat="1" ht="15.6" customHeight="1">
      <c r="A17" s="2" t="s">
        <v>1</v>
      </c>
      <c r="B17" s="16"/>
      <c r="C17" s="5"/>
      <c r="D17" s="111"/>
      <c r="E17" s="5"/>
      <c r="F17" s="106"/>
      <c r="G17" s="5"/>
      <c r="H17" s="22"/>
      <c r="I17" s="5"/>
      <c r="J17" s="5"/>
      <c r="K17" s="5"/>
      <c r="L17" s="106"/>
      <c r="M17" s="5"/>
      <c r="N17" s="22"/>
      <c r="O17" s="5"/>
      <c r="P17" s="5"/>
      <c r="Q17" s="5"/>
      <c r="R17" s="106"/>
      <c r="S17" s="5"/>
      <c r="T17" s="22"/>
      <c r="U17" s="5"/>
      <c r="V17" s="106"/>
      <c r="W17" s="5"/>
      <c r="X17" s="106"/>
      <c r="Y17" s="5"/>
      <c r="Z17" s="22"/>
      <c r="AA17" s="5"/>
      <c r="AB17" s="106"/>
      <c r="AC17" s="5"/>
      <c r="AD17" s="5"/>
      <c r="AE17" s="5"/>
      <c r="AF17" s="16"/>
    </row>
    <row r="18" spans="1:34" s="1" customFormat="1" ht="15.6" customHeight="1">
      <c r="A18" s="2" t="s">
        <v>2</v>
      </c>
      <c r="B18" s="16"/>
      <c r="C18" s="5"/>
      <c r="D18" s="111"/>
      <c r="E18" s="5"/>
      <c r="F18" s="106"/>
      <c r="G18" s="5"/>
      <c r="H18" s="22"/>
      <c r="I18" s="5"/>
      <c r="J18" s="5"/>
      <c r="K18" s="5"/>
      <c r="L18" s="106"/>
      <c r="M18" s="5"/>
      <c r="N18" s="22"/>
      <c r="O18" s="5"/>
      <c r="P18" s="5"/>
      <c r="Q18" s="5"/>
      <c r="R18" s="106"/>
      <c r="S18" s="5"/>
      <c r="T18" s="22"/>
      <c r="U18" s="5"/>
      <c r="V18" s="106"/>
      <c r="W18" s="5"/>
      <c r="X18" s="106"/>
      <c r="Y18" s="5"/>
      <c r="Z18" s="22"/>
      <c r="AA18" s="5"/>
      <c r="AB18" s="106"/>
      <c r="AC18" s="5"/>
      <c r="AD18" s="5"/>
      <c r="AE18" s="5"/>
      <c r="AF18" s="16"/>
      <c r="AH18" s="110"/>
    </row>
    <row r="19" spans="1:34" s="1" customFormat="1" ht="15.6" customHeight="1">
      <c r="A19" s="2" t="s">
        <v>3</v>
      </c>
      <c r="B19" s="16"/>
      <c r="C19" s="5"/>
      <c r="D19" s="111"/>
      <c r="E19" s="5"/>
      <c r="F19" s="106"/>
      <c r="G19" s="5"/>
      <c r="H19" s="22"/>
      <c r="I19" s="5"/>
      <c r="J19" s="5"/>
      <c r="K19" s="5"/>
      <c r="L19" s="106"/>
      <c r="M19" s="5"/>
      <c r="N19" s="22"/>
      <c r="O19" s="5"/>
      <c r="P19" s="5"/>
      <c r="Q19" s="5"/>
      <c r="R19" s="106"/>
      <c r="S19" s="5"/>
      <c r="T19" s="22"/>
      <c r="U19" s="5"/>
      <c r="V19" s="106"/>
      <c r="W19" s="5"/>
      <c r="X19" s="106"/>
      <c r="Y19" s="5"/>
      <c r="Z19" s="22"/>
      <c r="AA19" s="5"/>
      <c r="AB19" s="106"/>
      <c r="AC19" s="5"/>
      <c r="AD19" s="5"/>
      <c r="AE19" s="5"/>
      <c r="AF19" s="16"/>
    </row>
    <row r="20" spans="1:34" s="1" customFormat="1" ht="15.6" customHeight="1">
      <c r="A20" s="2" t="s">
        <v>4</v>
      </c>
      <c r="B20" s="16"/>
      <c r="C20" s="5"/>
      <c r="D20" s="111"/>
      <c r="E20" s="5"/>
      <c r="F20" s="106"/>
      <c r="G20" s="5"/>
      <c r="H20" s="22"/>
      <c r="I20" s="5"/>
      <c r="J20" s="5"/>
      <c r="K20" s="5"/>
      <c r="L20" s="106"/>
      <c r="M20" s="5"/>
      <c r="N20" s="22"/>
      <c r="O20" s="5"/>
      <c r="P20" s="5"/>
      <c r="Q20" s="5"/>
      <c r="R20" s="106"/>
      <c r="S20" s="5"/>
      <c r="T20" s="22"/>
      <c r="U20" s="5"/>
      <c r="V20" s="106"/>
      <c r="W20" s="5"/>
      <c r="X20" s="106"/>
      <c r="Y20" s="5"/>
      <c r="Z20" s="22"/>
      <c r="AA20" s="5"/>
      <c r="AB20" s="106"/>
      <c r="AC20" s="5"/>
      <c r="AD20" s="5"/>
      <c r="AE20" s="5"/>
      <c r="AF20" s="16"/>
    </row>
    <row r="21" spans="1:34" s="1" customFormat="1" ht="15.6" customHeight="1">
      <c r="A21" s="2" t="s">
        <v>1</v>
      </c>
      <c r="B21" s="16"/>
      <c r="C21" s="5"/>
      <c r="D21" s="111"/>
      <c r="E21" s="5"/>
      <c r="F21" s="106"/>
      <c r="G21" s="5"/>
      <c r="H21" s="22"/>
      <c r="I21" s="5"/>
      <c r="J21" s="5"/>
      <c r="K21" s="5"/>
      <c r="L21" s="106"/>
      <c r="M21" s="5"/>
      <c r="N21" s="22"/>
      <c r="O21" s="5"/>
      <c r="P21" s="5"/>
      <c r="Q21" s="5"/>
      <c r="R21" s="106"/>
      <c r="S21" s="5"/>
      <c r="T21" s="22"/>
      <c r="U21" s="5"/>
      <c r="V21" s="106"/>
      <c r="W21" s="5"/>
      <c r="X21" s="106"/>
      <c r="Y21" s="5"/>
      <c r="Z21" s="22"/>
      <c r="AA21" s="5"/>
      <c r="AB21" s="106"/>
      <c r="AC21" s="5"/>
      <c r="AD21" s="109"/>
      <c r="AE21" s="5"/>
      <c r="AF21" s="16"/>
    </row>
    <row r="22" spans="1:34" s="1" customFormat="1" ht="15.6" customHeight="1">
      <c r="A22" s="2" t="s">
        <v>2</v>
      </c>
      <c r="B22" s="16"/>
      <c r="C22" s="12"/>
      <c r="D22" s="111"/>
      <c r="E22" s="12"/>
      <c r="F22" s="106"/>
      <c r="G22" s="5"/>
      <c r="H22" s="22"/>
      <c r="I22" s="5"/>
      <c r="J22" s="5"/>
      <c r="K22" s="5"/>
      <c r="L22" s="106"/>
      <c r="M22" s="5"/>
      <c r="N22" s="22"/>
      <c r="O22" s="5"/>
      <c r="P22" s="5"/>
      <c r="Q22" s="5"/>
      <c r="R22" s="106"/>
      <c r="S22" s="5"/>
      <c r="T22" s="22"/>
      <c r="U22" s="5"/>
      <c r="V22" s="111"/>
      <c r="W22" s="5"/>
      <c r="X22" s="106"/>
      <c r="Y22" s="5"/>
      <c r="Z22" s="22"/>
      <c r="AA22" s="5"/>
      <c r="AB22" s="106"/>
      <c r="AC22" s="5"/>
      <c r="AD22" s="109"/>
      <c r="AE22" s="5"/>
      <c r="AF22" s="16"/>
    </row>
    <row r="23" spans="1:34" s="1" customFormat="1" ht="15.6" customHeight="1">
      <c r="A23" s="2" t="s">
        <v>3</v>
      </c>
      <c r="B23" s="16"/>
      <c r="C23" s="12"/>
      <c r="D23" s="106"/>
      <c r="E23" s="5"/>
      <c r="F23" s="106"/>
      <c r="G23" s="5"/>
      <c r="H23" s="22"/>
      <c r="I23" s="5"/>
      <c r="J23" s="5"/>
      <c r="K23" s="5"/>
      <c r="L23" s="106"/>
      <c r="M23" s="5"/>
      <c r="N23" s="22"/>
      <c r="O23" s="5"/>
      <c r="P23" s="5"/>
      <c r="Q23" s="5"/>
      <c r="R23" s="106"/>
      <c r="S23" s="5"/>
      <c r="T23" s="22"/>
      <c r="U23" s="5"/>
      <c r="V23" s="106"/>
      <c r="W23" s="5"/>
      <c r="X23" s="106"/>
      <c r="Y23" s="5"/>
      <c r="Z23" s="22"/>
      <c r="AA23" s="5"/>
      <c r="AB23" s="106"/>
      <c r="AC23" s="5"/>
      <c r="AD23" s="109"/>
      <c r="AE23" s="5"/>
      <c r="AF23" s="16"/>
    </row>
    <row r="24" spans="1:34" s="1" customFormat="1" ht="15.6" customHeight="1">
      <c r="A24" s="2" t="s">
        <v>4</v>
      </c>
      <c r="B24" s="16"/>
      <c r="C24" s="12"/>
      <c r="D24" s="111"/>
      <c r="E24" s="5"/>
      <c r="F24" s="106"/>
      <c r="G24" s="5"/>
      <c r="H24" s="22"/>
      <c r="I24" s="5"/>
      <c r="J24" s="5"/>
      <c r="K24" s="5"/>
      <c r="L24" s="106"/>
      <c r="M24" s="5"/>
      <c r="N24" s="22"/>
      <c r="O24" s="5"/>
      <c r="P24" s="5"/>
      <c r="Q24" s="5"/>
      <c r="R24" s="106"/>
      <c r="S24" s="5"/>
      <c r="T24" s="22"/>
      <c r="U24" s="5"/>
      <c r="V24" s="106"/>
      <c r="W24" s="5"/>
      <c r="X24" s="106"/>
      <c r="Y24" s="5"/>
      <c r="Z24" s="22"/>
      <c r="AA24" s="5"/>
      <c r="AB24" s="106"/>
      <c r="AC24" s="5"/>
      <c r="AD24" s="109"/>
      <c r="AE24" s="5"/>
      <c r="AF24" s="16"/>
    </row>
    <row r="25" spans="1:34" s="1" customFormat="1" ht="15.6" customHeight="1">
      <c r="A25" s="2" t="s">
        <v>1</v>
      </c>
      <c r="B25" s="16"/>
      <c r="C25" s="12"/>
      <c r="D25" s="106"/>
      <c r="E25" s="5"/>
      <c r="F25" s="106"/>
      <c r="G25" s="5"/>
      <c r="H25" s="22"/>
      <c r="I25" s="5"/>
      <c r="J25" s="5"/>
      <c r="K25" s="5"/>
      <c r="L25" s="106"/>
      <c r="M25" s="5"/>
      <c r="N25" s="22"/>
      <c r="O25" s="5"/>
      <c r="P25" s="5"/>
      <c r="Q25" s="5"/>
      <c r="R25" s="106"/>
      <c r="S25" s="5"/>
      <c r="T25" s="22"/>
      <c r="U25" s="5"/>
      <c r="V25" s="106"/>
      <c r="W25" s="5"/>
      <c r="X25" s="106"/>
      <c r="Y25" s="5"/>
      <c r="Z25" s="22"/>
      <c r="AA25" s="5"/>
      <c r="AB25" s="106"/>
      <c r="AC25" s="5"/>
      <c r="AD25" s="109"/>
      <c r="AE25" s="5"/>
      <c r="AF25" s="16"/>
    </row>
    <row r="26" spans="1:34" s="1" customFormat="1" ht="15.6" customHeight="1">
      <c r="A26" s="2" t="s">
        <v>2</v>
      </c>
      <c r="B26" s="16"/>
      <c r="C26" s="12"/>
      <c r="D26" s="111"/>
      <c r="E26" s="5"/>
      <c r="F26" s="106"/>
      <c r="G26" s="5"/>
      <c r="H26" s="22"/>
      <c r="I26" s="5"/>
      <c r="J26" s="5"/>
      <c r="K26" s="5"/>
      <c r="L26" s="106"/>
      <c r="M26" s="5"/>
      <c r="N26" s="22"/>
      <c r="O26" s="5"/>
      <c r="P26" s="5"/>
      <c r="Q26" s="5"/>
      <c r="R26" s="106"/>
      <c r="S26" s="5"/>
      <c r="T26" s="22"/>
      <c r="U26" s="5"/>
      <c r="V26" s="106"/>
      <c r="W26" s="5"/>
      <c r="X26" s="106"/>
      <c r="Y26" s="5"/>
      <c r="Z26" s="22"/>
      <c r="AA26" s="5"/>
      <c r="AB26" s="106"/>
      <c r="AC26" s="5"/>
      <c r="AD26" s="109"/>
      <c r="AE26" s="5"/>
      <c r="AF26" s="16"/>
    </row>
    <row r="27" spans="1:34" s="1" customFormat="1" ht="15.6" customHeight="1">
      <c r="A27" s="2" t="s">
        <v>3</v>
      </c>
      <c r="B27" s="16"/>
      <c r="C27" s="12"/>
      <c r="D27" s="106"/>
      <c r="E27" s="5"/>
      <c r="F27" s="106"/>
      <c r="G27" s="5"/>
      <c r="H27" s="22"/>
      <c r="I27" s="5"/>
      <c r="J27" s="5"/>
      <c r="K27" s="5"/>
      <c r="L27" s="106"/>
      <c r="M27" s="5"/>
      <c r="N27" s="22"/>
      <c r="O27" s="5"/>
      <c r="P27" s="5"/>
      <c r="Q27" s="5"/>
      <c r="R27" s="106"/>
      <c r="S27" s="5"/>
      <c r="T27" s="22"/>
      <c r="U27" s="5"/>
      <c r="V27" s="106"/>
      <c r="W27" s="5"/>
      <c r="X27" s="106"/>
      <c r="Y27" s="5"/>
      <c r="Z27" s="22"/>
      <c r="AA27" s="5"/>
      <c r="AB27" s="106"/>
      <c r="AC27" s="5"/>
      <c r="AD27" s="109"/>
      <c r="AE27" s="5"/>
      <c r="AF27" s="16"/>
    </row>
    <row r="28" spans="1:34" s="1" customFormat="1" ht="15.6" customHeight="1">
      <c r="A28" s="2" t="s">
        <v>4</v>
      </c>
      <c r="B28" s="16"/>
      <c r="C28" s="12"/>
      <c r="D28" s="106"/>
      <c r="E28" s="5"/>
      <c r="F28" s="106"/>
      <c r="G28" s="5"/>
      <c r="H28" s="22"/>
      <c r="I28" s="5"/>
      <c r="J28" s="5"/>
      <c r="K28" s="5"/>
      <c r="L28" s="106"/>
      <c r="M28" s="5"/>
      <c r="N28" s="22"/>
      <c r="O28" s="5"/>
      <c r="P28" s="5"/>
      <c r="Q28" s="5"/>
      <c r="R28" s="106"/>
      <c r="S28" s="5"/>
      <c r="T28" s="22"/>
      <c r="U28" s="5"/>
      <c r="V28" s="106"/>
      <c r="W28" s="5"/>
      <c r="X28" s="106"/>
      <c r="Y28" s="5"/>
      <c r="Z28" s="22"/>
      <c r="AA28" s="5"/>
      <c r="AB28" s="106"/>
      <c r="AC28" s="5"/>
      <c r="AD28" s="109"/>
      <c r="AE28" s="5"/>
      <c r="AF28" s="16"/>
    </row>
    <row r="29" spans="1:34" s="1" customFormat="1" ht="15.6" customHeight="1">
      <c r="A29" s="2" t="s">
        <v>1</v>
      </c>
      <c r="B29" s="16"/>
      <c r="C29" s="12"/>
      <c r="D29" s="106"/>
      <c r="E29" s="5"/>
      <c r="F29" s="106"/>
      <c r="G29" s="5"/>
      <c r="H29" s="22"/>
      <c r="I29" s="5"/>
      <c r="J29" s="5"/>
      <c r="K29" s="5"/>
      <c r="L29" s="106"/>
      <c r="M29" s="5"/>
      <c r="N29" s="22"/>
      <c r="O29" s="5"/>
      <c r="P29" s="5"/>
      <c r="Q29" s="5"/>
      <c r="R29" s="106"/>
      <c r="S29" s="5"/>
      <c r="T29" s="22"/>
      <c r="U29" s="5"/>
      <c r="V29" s="106"/>
      <c r="W29" s="5"/>
      <c r="X29" s="106"/>
      <c r="Y29" s="5"/>
      <c r="Z29" s="22"/>
      <c r="AA29" s="5"/>
      <c r="AB29" s="106"/>
      <c r="AC29" s="5"/>
      <c r="AD29" s="109"/>
      <c r="AE29" s="5"/>
      <c r="AF29" s="16"/>
    </row>
    <row r="30" spans="1:34" s="1" customFormat="1" ht="15.6" customHeight="1">
      <c r="A30" s="2" t="s">
        <v>2</v>
      </c>
      <c r="B30" s="16"/>
      <c r="C30" s="12"/>
      <c r="D30" s="106"/>
      <c r="E30" s="5"/>
      <c r="F30" s="106"/>
      <c r="G30" s="5"/>
      <c r="H30" s="22"/>
      <c r="I30" s="5"/>
      <c r="J30" s="5"/>
      <c r="K30" s="5"/>
      <c r="L30" s="106"/>
      <c r="M30" s="5"/>
      <c r="N30" s="22"/>
      <c r="O30" s="5"/>
      <c r="P30" s="5"/>
      <c r="Q30" s="5"/>
      <c r="R30" s="106"/>
      <c r="S30" s="5"/>
      <c r="T30" s="22"/>
      <c r="U30" s="5"/>
      <c r="V30" s="106"/>
      <c r="W30" s="5"/>
      <c r="X30" s="106"/>
      <c r="Y30" s="5"/>
      <c r="Z30" s="22"/>
      <c r="AA30" s="5"/>
      <c r="AB30" s="106"/>
      <c r="AC30" s="5"/>
      <c r="AD30" s="109"/>
      <c r="AE30" s="5"/>
      <c r="AF30" s="16"/>
    </row>
    <row r="31" spans="1:34" s="1" customFormat="1" ht="15.6" customHeight="1">
      <c r="A31" s="2" t="s">
        <v>3</v>
      </c>
      <c r="B31" s="16"/>
      <c r="C31" s="12"/>
      <c r="D31" s="106"/>
      <c r="E31" s="5"/>
      <c r="F31" s="106"/>
      <c r="G31" s="5"/>
      <c r="H31" s="22"/>
      <c r="I31" s="5"/>
      <c r="J31" s="5"/>
      <c r="K31" s="5"/>
      <c r="L31" s="106"/>
      <c r="M31" s="5"/>
      <c r="N31" s="22"/>
      <c r="O31" s="5"/>
      <c r="P31" s="5"/>
      <c r="Q31" s="5"/>
      <c r="R31" s="106"/>
      <c r="S31" s="5"/>
      <c r="T31" s="22"/>
      <c r="U31" s="5"/>
      <c r="V31" s="106"/>
      <c r="W31" s="5"/>
      <c r="X31" s="106"/>
      <c r="Y31" s="5"/>
      <c r="Z31" s="22"/>
      <c r="AA31" s="5"/>
      <c r="AB31" s="106"/>
      <c r="AC31" s="5"/>
      <c r="AD31" s="109"/>
      <c r="AE31" s="5"/>
      <c r="AF31" s="16"/>
    </row>
    <row r="32" spans="1:34" s="1" customFormat="1" ht="15.6" customHeight="1">
      <c r="A32" s="2" t="s">
        <v>4</v>
      </c>
      <c r="B32" s="16"/>
      <c r="C32" s="12"/>
      <c r="D32" s="106"/>
      <c r="E32" s="5"/>
      <c r="F32" s="106"/>
      <c r="G32" s="5"/>
      <c r="H32" s="22"/>
      <c r="I32" s="5"/>
      <c r="J32" s="5"/>
      <c r="K32" s="5"/>
      <c r="L32" s="106"/>
      <c r="M32" s="5"/>
      <c r="N32" s="22"/>
      <c r="O32" s="5"/>
      <c r="P32" s="5"/>
      <c r="Q32" s="5"/>
      <c r="R32" s="106"/>
      <c r="S32" s="5"/>
      <c r="T32" s="22"/>
      <c r="U32" s="5"/>
      <c r="V32" s="106"/>
      <c r="W32" s="5"/>
      <c r="X32" s="106"/>
      <c r="Y32" s="5"/>
      <c r="Z32" s="22"/>
      <c r="AA32" s="5"/>
      <c r="AB32" s="106"/>
      <c r="AC32" s="5"/>
      <c r="AD32" s="109"/>
      <c r="AE32" s="5"/>
      <c r="AF32" s="16"/>
    </row>
    <row r="33" spans="1:32" s="1" customFormat="1" ht="15.6" customHeight="1">
      <c r="A33" s="2" t="s">
        <v>1</v>
      </c>
      <c r="B33" s="16"/>
      <c r="C33" s="12"/>
      <c r="D33" s="106"/>
      <c r="E33" s="5"/>
      <c r="F33" s="106"/>
      <c r="G33" s="5"/>
      <c r="H33" s="22"/>
      <c r="I33" s="5"/>
      <c r="J33" s="5"/>
      <c r="K33" s="5"/>
      <c r="L33" s="106"/>
      <c r="M33" s="5"/>
      <c r="N33" s="22"/>
      <c r="O33" s="5"/>
      <c r="P33" s="5"/>
      <c r="Q33" s="5"/>
      <c r="R33" s="106"/>
      <c r="S33" s="5"/>
      <c r="T33" s="22"/>
      <c r="U33" s="5"/>
      <c r="V33" s="106"/>
      <c r="W33" s="5"/>
      <c r="X33" s="106"/>
      <c r="Y33" s="5"/>
      <c r="Z33" s="22"/>
      <c r="AA33" s="5"/>
      <c r="AB33" s="106"/>
      <c r="AC33" s="5"/>
      <c r="AD33" s="109"/>
      <c r="AE33" s="5"/>
      <c r="AF33" s="16"/>
    </row>
    <row r="34" spans="1:32" s="1" customFormat="1" ht="15.6" customHeight="1">
      <c r="A34" s="2" t="s">
        <v>2</v>
      </c>
      <c r="B34" s="16"/>
      <c r="C34" s="5"/>
      <c r="D34" s="106"/>
      <c r="E34" s="5"/>
      <c r="F34" s="106"/>
      <c r="G34" s="5"/>
      <c r="H34" s="22"/>
      <c r="I34" s="5"/>
      <c r="J34" s="5"/>
      <c r="K34" s="5"/>
      <c r="L34" s="106"/>
      <c r="M34" s="5"/>
      <c r="N34" s="22"/>
      <c r="O34" s="5"/>
      <c r="P34" s="5"/>
      <c r="Q34" s="5"/>
      <c r="R34" s="106"/>
      <c r="S34" s="5"/>
      <c r="T34" s="22"/>
      <c r="U34" s="5"/>
      <c r="V34" s="106"/>
      <c r="W34" s="5"/>
      <c r="X34" s="106"/>
      <c r="Y34" s="5"/>
      <c r="Z34" s="22"/>
      <c r="AA34" s="5"/>
      <c r="AB34" s="106"/>
      <c r="AC34" s="5"/>
      <c r="AD34" s="109"/>
      <c r="AE34" s="5"/>
      <c r="AF34" s="16"/>
    </row>
    <row r="35" spans="1:32" s="1" customFormat="1" ht="15.6" customHeight="1">
      <c r="A35" s="2" t="s">
        <v>3</v>
      </c>
      <c r="B35" s="16"/>
      <c r="C35" s="5"/>
      <c r="D35" s="106"/>
      <c r="E35" s="5"/>
      <c r="F35" s="106"/>
      <c r="G35" s="5"/>
      <c r="H35" s="22"/>
      <c r="I35" s="5"/>
      <c r="J35" s="5"/>
      <c r="K35" s="5"/>
      <c r="L35" s="106"/>
      <c r="M35" s="5"/>
      <c r="N35" s="22"/>
      <c r="O35" s="5"/>
      <c r="P35" s="5"/>
      <c r="Q35" s="5"/>
      <c r="R35" s="106"/>
      <c r="S35" s="5"/>
      <c r="T35" s="22"/>
      <c r="U35" s="5"/>
      <c r="V35" s="106"/>
      <c r="W35" s="5"/>
      <c r="X35" s="106"/>
      <c r="Y35" s="5"/>
      <c r="Z35" s="22"/>
      <c r="AA35" s="5"/>
      <c r="AB35" s="106"/>
      <c r="AC35" s="5"/>
      <c r="AD35" s="109"/>
      <c r="AE35" s="5"/>
      <c r="AF35" s="16"/>
    </row>
    <row r="36" spans="1:32" s="1" customFormat="1" ht="15.6" customHeight="1">
      <c r="A36" s="2" t="s">
        <v>4</v>
      </c>
      <c r="B36" s="16"/>
      <c r="C36" s="5"/>
      <c r="D36" s="106"/>
      <c r="E36" s="5"/>
      <c r="F36" s="106"/>
      <c r="G36" s="5"/>
      <c r="H36" s="22"/>
      <c r="I36" s="13"/>
      <c r="J36" s="11"/>
      <c r="K36" s="5"/>
      <c r="L36" s="106"/>
      <c r="M36" s="5"/>
      <c r="N36" s="23"/>
      <c r="O36" s="13"/>
      <c r="P36" s="11"/>
      <c r="Q36" s="5"/>
      <c r="R36" s="106"/>
      <c r="S36" s="14"/>
      <c r="T36" s="24"/>
      <c r="U36" s="5"/>
      <c r="V36" s="106"/>
      <c r="W36" s="5"/>
      <c r="X36" s="106"/>
      <c r="Y36" s="5"/>
      <c r="Z36" s="22"/>
      <c r="AA36" s="5"/>
      <c r="AB36" s="106"/>
      <c r="AC36" s="5"/>
      <c r="AD36" s="109"/>
      <c r="AE36" s="5"/>
      <c r="AF36" s="16"/>
    </row>
    <row r="37" spans="1:32" s="1" customFormat="1" ht="6" customHeight="1">
      <c r="A37" s="17"/>
      <c r="B37" s="18"/>
      <c r="C37" s="18"/>
      <c r="D37" s="18"/>
      <c r="E37" s="18"/>
      <c r="F37" s="18"/>
      <c r="G37" s="18"/>
      <c r="H37" s="20"/>
      <c r="I37" s="18"/>
      <c r="J37" s="18"/>
      <c r="K37" s="18"/>
      <c r="L37" s="18"/>
      <c r="M37" s="18"/>
      <c r="N37" s="20"/>
      <c r="O37" s="18"/>
      <c r="P37" s="18"/>
      <c r="Q37" s="18"/>
      <c r="R37" s="18"/>
      <c r="S37" s="18"/>
      <c r="T37" s="20"/>
      <c r="U37" s="18"/>
      <c r="V37" s="18"/>
      <c r="W37" s="18"/>
      <c r="X37" s="18"/>
      <c r="Y37" s="18"/>
      <c r="Z37" s="20"/>
      <c r="AA37" s="18"/>
      <c r="AB37" s="18"/>
      <c r="AC37" s="18"/>
      <c r="AD37" s="18"/>
      <c r="AE37" s="25"/>
      <c r="AF37" s="16"/>
    </row>
    <row r="38" spans="1:32" s="1" customFormat="1" ht="22.5" customHeight="1" thickBot="1">
      <c r="A38" s="39"/>
      <c r="B38" s="40"/>
      <c r="C38" s="40"/>
      <c r="D38" s="40"/>
      <c r="E38" s="40"/>
      <c r="F38" s="40"/>
      <c r="G38" s="40"/>
      <c r="H38" s="41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2"/>
      <c r="AF38" s="16"/>
    </row>
    <row r="39" spans="1:32" s="1" customFormat="1" ht="24" customHeight="1" thickBot="1">
      <c r="A39" s="43" t="s">
        <v>11</v>
      </c>
      <c r="B39" s="44"/>
      <c r="C39" s="45"/>
      <c r="D39" s="125"/>
      <c r="E39" s="126"/>
      <c r="F39" s="126"/>
      <c r="G39" s="127"/>
      <c r="H39" s="21"/>
      <c r="I39" s="132" t="s">
        <v>10</v>
      </c>
      <c r="J39" s="133"/>
      <c r="K39" s="121"/>
      <c r="L39" s="122"/>
      <c r="M39" s="123"/>
      <c r="N39" s="10"/>
      <c r="O39" s="130" t="s">
        <v>9</v>
      </c>
      <c r="P39" s="131"/>
      <c r="Q39" s="135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7"/>
      <c r="AF39" s="21"/>
    </row>
    <row r="40" spans="1:32" ht="21" customHeight="1" thickBot="1">
      <c r="O40" s="138" t="s">
        <v>19</v>
      </c>
      <c r="P40" s="139"/>
      <c r="Q40" s="135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7"/>
      <c r="AF40" s="21"/>
    </row>
    <row r="41" spans="1:32" ht="7.5" customHeight="1">
      <c r="E41" s="113"/>
      <c r="F41" s="113"/>
    </row>
    <row r="42" spans="1:32">
      <c r="B42" s="46">
        <v>1</v>
      </c>
      <c r="C42" s="116" t="e">
        <f>SUM(CALCULATIONS!B42)</f>
        <v>#DIV/0!</v>
      </c>
      <c r="D42" s="116"/>
      <c r="I42" s="134">
        <f>SUM(CALCULATIONS!B41)</f>
        <v>0</v>
      </c>
      <c r="J42" s="134"/>
    </row>
    <row r="43" spans="1:32">
      <c r="B43" s="46">
        <v>2</v>
      </c>
      <c r="C43" s="116" t="e">
        <f>SUM(CALCULATIONS!C42)</f>
        <v>#DIV/0!</v>
      </c>
      <c r="D43" s="116"/>
      <c r="I43" s="134">
        <f>SUM(CALCULATIONS!C41)</f>
        <v>0</v>
      </c>
      <c r="J43" s="134"/>
    </row>
    <row r="44" spans="1:32">
      <c r="B44" s="46">
        <v>3</v>
      </c>
      <c r="C44" s="116" t="e">
        <f>SUM(CALCULATIONS!D42)</f>
        <v>#DIV/0!</v>
      </c>
      <c r="D44" s="116"/>
      <c r="I44" s="134">
        <f>SUM(CALCULATIONS!D41)</f>
        <v>0</v>
      </c>
      <c r="J44" s="134"/>
    </row>
    <row r="45" spans="1:32" ht="14.25" thickBot="1">
      <c r="A45" s="47"/>
      <c r="B45" s="48">
        <v>4</v>
      </c>
      <c r="C45" s="117" t="e">
        <f>SUM(CALCULATIONS!E42)</f>
        <v>#DIV/0!</v>
      </c>
      <c r="D45" s="117"/>
      <c r="E45" s="7"/>
      <c r="F45" s="7"/>
      <c r="I45" s="134">
        <f>SUM(CALCULATIONS!E41)</f>
        <v>0</v>
      </c>
      <c r="J45" s="134"/>
    </row>
    <row r="46" spans="1:32" ht="14.25" thickTop="1">
      <c r="C46" s="114" t="e">
        <f>SUM(C42:D45)</f>
        <v>#DIV/0!</v>
      </c>
      <c r="D46" s="115"/>
      <c r="I46" s="74" t="s">
        <v>27</v>
      </c>
    </row>
    <row r="47" spans="1:32">
      <c r="A47" s="3" t="s">
        <v>28</v>
      </c>
    </row>
    <row r="48" spans="1:32">
      <c r="Q48" s="49"/>
      <c r="AA48" s="50" t="s">
        <v>18</v>
      </c>
    </row>
  </sheetData>
  <mergeCells count="23">
    <mergeCell ref="I44:J44"/>
    <mergeCell ref="I45:J45"/>
    <mergeCell ref="Q39:AE39"/>
    <mergeCell ref="O2:R2"/>
    <mergeCell ref="O40:P40"/>
    <mergeCell ref="Q40:AE40"/>
    <mergeCell ref="I42:J42"/>
    <mergeCell ref="I43:J43"/>
    <mergeCell ref="A1:AE1"/>
    <mergeCell ref="K39:M39"/>
    <mergeCell ref="U2:X2"/>
    <mergeCell ref="D39:G39"/>
    <mergeCell ref="AA2:AD2"/>
    <mergeCell ref="C2:F2"/>
    <mergeCell ref="I2:L2"/>
    <mergeCell ref="O39:P39"/>
    <mergeCell ref="I39:J39"/>
    <mergeCell ref="E41:F41"/>
    <mergeCell ref="C46:D46"/>
    <mergeCell ref="C43:D43"/>
    <mergeCell ref="C42:D42"/>
    <mergeCell ref="C44:D44"/>
    <mergeCell ref="C45:D45"/>
  </mergeCells>
  <phoneticPr fontId="0" type="noConversion"/>
  <printOptions gridLines="1"/>
  <pageMargins left="0.5" right="0.25" top="0.75" bottom="0.25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61"/>
  </sheetPr>
  <dimension ref="A1:G60"/>
  <sheetViews>
    <sheetView topLeftCell="A4" workbookViewId="0">
      <selection activeCell="A28" sqref="A28"/>
    </sheetView>
  </sheetViews>
  <sheetFormatPr defaultRowHeight="12.75"/>
  <cols>
    <col min="1" max="1" width="18.42578125" customWidth="1"/>
    <col min="2" max="2" width="13.85546875" customWidth="1"/>
    <col min="3" max="4" width="13.7109375" customWidth="1"/>
    <col min="5" max="5" width="13.85546875" customWidth="1"/>
    <col min="6" max="6" width="13.140625" customWidth="1"/>
    <col min="7" max="7" width="15.85546875" customWidth="1"/>
  </cols>
  <sheetData>
    <row r="1" spans="1:7" ht="15" customHeight="1" thickBot="1">
      <c r="A1" s="75" t="s">
        <v>38</v>
      </c>
    </row>
    <row r="2" spans="1:7" ht="15.75" customHeight="1" thickBot="1">
      <c r="A2" s="70" t="s">
        <v>22</v>
      </c>
      <c r="B2" s="143"/>
      <c r="C2" s="144"/>
      <c r="D2" s="71" t="s">
        <v>24</v>
      </c>
      <c r="E2" s="143" t="s">
        <v>41</v>
      </c>
      <c r="F2" s="144"/>
      <c r="G2" s="72"/>
    </row>
    <row r="3" spans="1:7" s="89" customFormat="1" ht="14.25" customHeight="1" thickBot="1">
      <c r="A3" s="86" t="s">
        <v>23</v>
      </c>
      <c r="B3" s="145"/>
      <c r="C3" s="146"/>
      <c r="D3" s="87" t="s">
        <v>25</v>
      </c>
      <c r="E3" s="145"/>
      <c r="F3" s="147"/>
      <c r="G3" s="88"/>
    </row>
    <row r="4" spans="1:7" ht="14.25" customHeight="1">
      <c r="A4" s="77" t="s">
        <v>29</v>
      </c>
      <c r="B4" s="76"/>
      <c r="C4" s="76"/>
      <c r="D4" s="76"/>
      <c r="E4" s="76"/>
      <c r="F4" s="76"/>
      <c r="G4" s="76"/>
    </row>
    <row r="5" spans="1:7" ht="12" customHeight="1">
      <c r="A5" s="82"/>
      <c r="B5" s="81">
        <v>1</v>
      </c>
      <c r="C5" s="81">
        <v>2</v>
      </c>
      <c r="D5" s="81">
        <v>3</v>
      </c>
      <c r="E5" s="81">
        <v>4</v>
      </c>
      <c r="F5" s="79"/>
      <c r="G5" s="78"/>
    </row>
    <row r="6" spans="1:7" ht="23.25" customHeight="1">
      <c r="A6" s="83" t="s">
        <v>9</v>
      </c>
      <c r="B6" s="84" t="s">
        <v>14</v>
      </c>
      <c r="C6" s="84" t="s">
        <v>34</v>
      </c>
      <c r="D6" s="84" t="s">
        <v>15</v>
      </c>
      <c r="E6" s="80" t="s">
        <v>16</v>
      </c>
      <c r="F6" s="85" t="s">
        <v>17</v>
      </c>
      <c r="G6" s="84"/>
    </row>
    <row r="7" spans="1:7">
      <c r="B7" s="92"/>
      <c r="C7" s="6"/>
      <c r="D7" s="6"/>
      <c r="E7" s="6"/>
      <c r="F7" s="6">
        <f>SUM(B7:E7)</f>
        <v>0</v>
      </c>
    </row>
    <row r="8" spans="1:7">
      <c r="B8" s="93"/>
      <c r="C8" s="6"/>
      <c r="D8" s="6"/>
      <c r="E8" s="6"/>
      <c r="F8" s="6">
        <f t="shared" ref="F8:F58" si="0">SUM(B8:E8)</f>
        <v>0</v>
      </c>
    </row>
    <row r="9" spans="1:7">
      <c r="B9" s="93"/>
      <c r="C9" s="6"/>
      <c r="D9" s="6"/>
      <c r="E9" s="6"/>
      <c r="F9" s="6">
        <f t="shared" si="0"/>
        <v>0</v>
      </c>
    </row>
    <row r="10" spans="1:7">
      <c r="B10" s="93"/>
      <c r="C10" s="6"/>
      <c r="D10" s="6"/>
      <c r="E10" s="6"/>
      <c r="F10" s="6">
        <f t="shared" si="0"/>
        <v>0</v>
      </c>
    </row>
    <row r="11" spans="1:7">
      <c r="B11" s="93"/>
      <c r="C11" s="6"/>
      <c r="D11" s="6"/>
      <c r="E11" s="6"/>
      <c r="F11" s="6">
        <f t="shared" si="0"/>
        <v>0</v>
      </c>
    </row>
    <row r="12" spans="1:7">
      <c r="B12" s="93"/>
      <c r="C12" s="6"/>
      <c r="D12" s="6"/>
      <c r="E12" s="6"/>
      <c r="F12" s="6">
        <f t="shared" si="0"/>
        <v>0</v>
      </c>
    </row>
    <row r="13" spans="1:7">
      <c r="B13" s="93"/>
      <c r="C13" s="6"/>
      <c r="D13" s="6"/>
      <c r="E13" s="6"/>
      <c r="F13" s="6">
        <f t="shared" si="0"/>
        <v>0</v>
      </c>
    </row>
    <row r="14" spans="1:7">
      <c r="B14" s="93"/>
      <c r="C14" s="6"/>
      <c r="D14" s="6"/>
      <c r="E14" s="6"/>
      <c r="F14" s="6">
        <f t="shared" si="0"/>
        <v>0</v>
      </c>
    </row>
    <row r="15" spans="1:7">
      <c r="B15" s="93"/>
      <c r="C15" s="6"/>
      <c r="D15" s="6"/>
      <c r="E15" s="6"/>
      <c r="F15" s="6">
        <f t="shared" si="0"/>
        <v>0</v>
      </c>
    </row>
    <row r="16" spans="1:7">
      <c r="B16" s="93"/>
      <c r="C16" s="6"/>
      <c r="D16" s="6"/>
      <c r="E16" s="6"/>
      <c r="F16" s="6">
        <f t="shared" si="0"/>
        <v>0</v>
      </c>
    </row>
    <row r="17" spans="2:6">
      <c r="B17" s="93"/>
      <c r="C17" s="6"/>
      <c r="D17" s="6"/>
      <c r="E17" s="6"/>
      <c r="F17" s="6">
        <f t="shared" si="0"/>
        <v>0</v>
      </c>
    </row>
    <row r="18" spans="2:6">
      <c r="B18" s="93"/>
      <c r="C18" s="6"/>
      <c r="D18" s="6"/>
      <c r="E18" s="6"/>
      <c r="F18" s="6">
        <f t="shared" si="0"/>
        <v>0</v>
      </c>
    </row>
    <row r="19" spans="2:6">
      <c r="B19" s="93"/>
      <c r="C19" s="6"/>
      <c r="D19" s="6"/>
      <c r="E19" s="6"/>
      <c r="F19" s="6">
        <f t="shared" si="0"/>
        <v>0</v>
      </c>
    </row>
    <row r="20" spans="2:6">
      <c r="B20" s="93"/>
      <c r="C20" s="6"/>
      <c r="D20" s="6"/>
      <c r="E20" s="6"/>
      <c r="F20" s="6">
        <f t="shared" si="0"/>
        <v>0</v>
      </c>
    </row>
    <row r="21" spans="2:6">
      <c r="B21" s="93"/>
      <c r="C21" s="6"/>
      <c r="D21" s="6"/>
      <c r="E21" s="6"/>
      <c r="F21" s="6">
        <f t="shared" si="0"/>
        <v>0</v>
      </c>
    </row>
    <row r="22" spans="2:6">
      <c r="B22" s="93"/>
      <c r="C22" s="6"/>
      <c r="D22" s="6"/>
      <c r="E22" s="6"/>
      <c r="F22" s="6">
        <f t="shared" si="0"/>
        <v>0</v>
      </c>
    </row>
    <row r="23" spans="2:6">
      <c r="B23" s="93"/>
      <c r="C23" s="6"/>
      <c r="D23" s="6"/>
      <c r="E23" s="6"/>
      <c r="F23" s="6">
        <f t="shared" si="0"/>
        <v>0</v>
      </c>
    </row>
    <row r="24" spans="2:6">
      <c r="B24" s="93"/>
      <c r="C24" s="6"/>
      <c r="D24" s="6"/>
      <c r="E24" s="6"/>
      <c r="F24" s="6">
        <f t="shared" si="0"/>
        <v>0</v>
      </c>
    </row>
    <row r="25" spans="2:6">
      <c r="B25" s="93"/>
      <c r="C25" s="6"/>
      <c r="D25" s="6"/>
      <c r="E25" s="6"/>
      <c r="F25" s="6">
        <f t="shared" si="0"/>
        <v>0</v>
      </c>
    </row>
    <row r="26" spans="2:6">
      <c r="B26" s="93"/>
      <c r="C26" s="6"/>
      <c r="D26" s="6"/>
      <c r="E26" s="6"/>
      <c r="F26" s="6">
        <f t="shared" si="0"/>
        <v>0</v>
      </c>
    </row>
    <row r="27" spans="2:6">
      <c r="B27" s="93"/>
      <c r="C27" s="6"/>
      <c r="D27" s="6"/>
      <c r="E27" s="6"/>
      <c r="F27" s="6">
        <f t="shared" si="0"/>
        <v>0</v>
      </c>
    </row>
    <row r="28" spans="2:6">
      <c r="B28" s="93"/>
      <c r="C28" s="6"/>
      <c r="D28" s="6"/>
      <c r="E28" s="6"/>
      <c r="F28" s="6">
        <f t="shared" si="0"/>
        <v>0</v>
      </c>
    </row>
    <row r="29" spans="2:6">
      <c r="B29" s="93"/>
      <c r="C29" s="6"/>
      <c r="D29" s="6"/>
      <c r="E29" s="6"/>
      <c r="F29" s="6">
        <f t="shared" si="0"/>
        <v>0</v>
      </c>
    </row>
    <row r="30" spans="2:6">
      <c r="B30" s="93"/>
      <c r="C30" s="6"/>
      <c r="D30" s="6"/>
      <c r="E30" s="6"/>
      <c r="F30" s="6">
        <f t="shared" si="0"/>
        <v>0</v>
      </c>
    </row>
    <row r="31" spans="2:6">
      <c r="B31" s="93"/>
      <c r="C31" s="6"/>
      <c r="D31" s="6"/>
      <c r="E31" s="6"/>
      <c r="F31" s="6">
        <f t="shared" si="0"/>
        <v>0</v>
      </c>
    </row>
    <row r="32" spans="2:6">
      <c r="B32" s="93"/>
      <c r="C32" s="6"/>
      <c r="D32" s="6"/>
      <c r="E32" s="6"/>
      <c r="F32" s="6">
        <f t="shared" si="0"/>
        <v>0</v>
      </c>
    </row>
    <row r="33" spans="2:6">
      <c r="B33" s="93"/>
      <c r="C33" s="6"/>
      <c r="D33" s="6"/>
      <c r="E33" s="6"/>
      <c r="F33" s="6">
        <f t="shared" si="0"/>
        <v>0</v>
      </c>
    </row>
    <row r="34" spans="2:6">
      <c r="B34" s="93"/>
      <c r="C34" s="6"/>
      <c r="D34" s="6"/>
      <c r="E34" s="6"/>
      <c r="F34" s="6">
        <f t="shared" si="0"/>
        <v>0</v>
      </c>
    </row>
    <row r="35" spans="2:6">
      <c r="B35" s="93"/>
      <c r="C35" s="6"/>
      <c r="D35" s="6"/>
      <c r="E35" s="6"/>
      <c r="F35" s="6">
        <f t="shared" si="0"/>
        <v>0</v>
      </c>
    </row>
    <row r="36" spans="2:6">
      <c r="B36" s="93"/>
      <c r="C36" s="6"/>
      <c r="D36" s="6"/>
      <c r="E36" s="6"/>
      <c r="F36" s="6">
        <f t="shared" si="0"/>
        <v>0</v>
      </c>
    </row>
    <row r="37" spans="2:6">
      <c r="B37" s="93"/>
      <c r="C37" s="6"/>
      <c r="D37" s="6"/>
      <c r="E37" s="6"/>
      <c r="F37" s="6">
        <f t="shared" si="0"/>
        <v>0</v>
      </c>
    </row>
    <row r="38" spans="2:6">
      <c r="B38" s="93"/>
      <c r="C38" s="6"/>
      <c r="D38" s="6"/>
      <c r="E38" s="6"/>
      <c r="F38" s="6">
        <f t="shared" si="0"/>
        <v>0</v>
      </c>
    </row>
    <row r="39" spans="2:6">
      <c r="B39" s="93"/>
      <c r="C39" s="6"/>
      <c r="D39" s="6"/>
      <c r="E39" s="6"/>
      <c r="F39" s="6">
        <f t="shared" si="0"/>
        <v>0</v>
      </c>
    </row>
    <row r="40" spans="2:6">
      <c r="B40" s="93"/>
      <c r="C40" s="6"/>
      <c r="D40" s="6"/>
      <c r="E40" s="6"/>
      <c r="F40" s="6">
        <f t="shared" si="0"/>
        <v>0</v>
      </c>
    </row>
    <row r="41" spans="2:6">
      <c r="B41" s="93"/>
      <c r="C41" s="6"/>
      <c r="D41" s="6"/>
      <c r="E41" s="6"/>
      <c r="F41" s="6">
        <f t="shared" si="0"/>
        <v>0</v>
      </c>
    </row>
    <row r="42" spans="2:6">
      <c r="B42" s="93"/>
      <c r="C42" s="6"/>
      <c r="D42" s="6"/>
      <c r="E42" s="6"/>
      <c r="F42" s="6">
        <f t="shared" si="0"/>
        <v>0</v>
      </c>
    </row>
    <row r="43" spans="2:6">
      <c r="B43" s="93"/>
      <c r="C43" s="6"/>
      <c r="D43" s="6"/>
      <c r="E43" s="6"/>
      <c r="F43" s="6">
        <f t="shared" si="0"/>
        <v>0</v>
      </c>
    </row>
    <row r="44" spans="2:6">
      <c r="B44" s="93"/>
      <c r="C44" s="6"/>
      <c r="D44" s="6"/>
      <c r="E44" s="6"/>
      <c r="F44" s="6">
        <f t="shared" si="0"/>
        <v>0</v>
      </c>
    </row>
    <row r="45" spans="2:6">
      <c r="B45" s="93"/>
      <c r="C45" s="6"/>
      <c r="D45" s="6"/>
      <c r="E45" s="6"/>
      <c r="F45" s="6">
        <f t="shared" si="0"/>
        <v>0</v>
      </c>
    </row>
    <row r="46" spans="2:6">
      <c r="B46" s="93"/>
      <c r="C46" s="6"/>
      <c r="D46" s="6"/>
      <c r="E46" s="6"/>
      <c r="F46" s="6">
        <f t="shared" si="0"/>
        <v>0</v>
      </c>
    </row>
    <row r="47" spans="2:6">
      <c r="B47" s="93"/>
      <c r="C47" s="6"/>
      <c r="D47" s="6"/>
      <c r="E47" s="6"/>
      <c r="F47" s="6">
        <f t="shared" si="0"/>
        <v>0</v>
      </c>
    </row>
    <row r="48" spans="2:6">
      <c r="B48" s="93"/>
      <c r="C48" s="6"/>
      <c r="D48" s="6"/>
      <c r="E48" s="6"/>
      <c r="F48" s="6">
        <f t="shared" si="0"/>
        <v>0</v>
      </c>
    </row>
    <row r="49" spans="1:7">
      <c r="B49" s="93"/>
      <c r="C49" s="6"/>
      <c r="D49" s="6"/>
      <c r="E49" s="6"/>
      <c r="F49" s="6">
        <f t="shared" si="0"/>
        <v>0</v>
      </c>
    </row>
    <row r="50" spans="1:7">
      <c r="B50" s="93"/>
      <c r="C50" s="6"/>
      <c r="D50" s="6"/>
      <c r="E50" s="6"/>
      <c r="F50" s="6">
        <f t="shared" si="0"/>
        <v>0</v>
      </c>
    </row>
    <row r="51" spans="1:7">
      <c r="B51" s="93"/>
      <c r="C51" s="6"/>
      <c r="D51" s="6"/>
      <c r="E51" s="6"/>
      <c r="F51" s="6">
        <f t="shared" si="0"/>
        <v>0</v>
      </c>
    </row>
    <row r="52" spans="1:7">
      <c r="B52" s="93"/>
      <c r="C52" s="6"/>
      <c r="D52" s="6"/>
      <c r="E52" s="6"/>
      <c r="F52" s="6">
        <f t="shared" si="0"/>
        <v>0</v>
      </c>
    </row>
    <row r="53" spans="1:7">
      <c r="B53" s="93"/>
      <c r="C53" s="6"/>
      <c r="D53" s="6"/>
      <c r="E53" s="6"/>
      <c r="F53" s="6">
        <f t="shared" si="0"/>
        <v>0</v>
      </c>
    </row>
    <row r="54" spans="1:7">
      <c r="B54" s="93"/>
      <c r="C54" s="6"/>
      <c r="D54" s="6"/>
      <c r="E54" s="6"/>
      <c r="F54" s="6">
        <f t="shared" si="0"/>
        <v>0</v>
      </c>
    </row>
    <row r="55" spans="1:7">
      <c r="B55" s="93"/>
      <c r="C55" s="6"/>
      <c r="D55" s="6"/>
      <c r="E55" s="6"/>
      <c r="F55" s="6">
        <f t="shared" si="0"/>
        <v>0</v>
      </c>
    </row>
    <row r="56" spans="1:7">
      <c r="B56" s="93"/>
      <c r="C56" s="6"/>
      <c r="D56" s="6"/>
      <c r="E56" s="6"/>
      <c r="F56" s="6">
        <f t="shared" si="0"/>
        <v>0</v>
      </c>
    </row>
    <row r="57" spans="1:7" ht="13.5" thickBot="1">
      <c r="A57" s="7"/>
      <c r="B57" s="94"/>
      <c r="C57" s="8"/>
      <c r="D57" s="8"/>
      <c r="E57" s="8"/>
      <c r="F57" s="8">
        <f t="shared" si="0"/>
        <v>0</v>
      </c>
      <c r="G57" s="7"/>
    </row>
    <row r="58" spans="1:7" ht="13.5" thickTop="1">
      <c r="B58" s="6">
        <f>SUM(B7:B57)</f>
        <v>0</v>
      </c>
      <c r="C58" s="6">
        <f>SUM(C7:C57)</f>
        <v>0</v>
      </c>
      <c r="D58" s="6">
        <f>SUM(D7:D57)</f>
        <v>0</v>
      </c>
      <c r="E58" s="6">
        <f>SUM(E7:E57)</f>
        <v>0</v>
      </c>
      <c r="F58" s="6">
        <f t="shared" si="0"/>
        <v>0</v>
      </c>
      <c r="G58">
        <f>SUM(F58/4)</f>
        <v>0</v>
      </c>
    </row>
    <row r="59" spans="1:7">
      <c r="B59" s="6">
        <f>SUM(B58/4)</f>
        <v>0</v>
      </c>
      <c r="C59" s="6">
        <f>SUM(C58/4)</f>
        <v>0</v>
      </c>
      <c r="D59" s="6">
        <f>SUM(D58/4)</f>
        <v>0</v>
      </c>
      <c r="E59" s="6">
        <f>SUM(E58/4)</f>
        <v>0</v>
      </c>
    </row>
    <row r="60" spans="1:7">
      <c r="B60" s="34" t="e">
        <f>SUM(B59/G58)</f>
        <v>#DIV/0!</v>
      </c>
      <c r="C60" s="34" t="e">
        <f>SUM(C59/G58)</f>
        <v>#DIV/0!</v>
      </c>
      <c r="D60" s="34" t="e">
        <f>SUM(D59/G58)</f>
        <v>#DIV/0!</v>
      </c>
      <c r="E60" s="34" t="e">
        <f>SUM(E59/G58)</f>
        <v>#DIV/0!</v>
      </c>
    </row>
  </sheetData>
  <mergeCells count="4">
    <mergeCell ref="B2:C2"/>
    <mergeCell ref="E2:F2"/>
    <mergeCell ref="B3:C3"/>
    <mergeCell ref="E3:F3"/>
  </mergeCells>
  <phoneticPr fontId="1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0"/>
  </sheetPr>
  <dimension ref="A1:I7"/>
  <sheetViews>
    <sheetView workbookViewId="0">
      <selection activeCell="G7" sqref="G7"/>
    </sheetView>
  </sheetViews>
  <sheetFormatPr defaultRowHeight="12.75"/>
  <cols>
    <col min="1" max="1" width="22.28515625" customWidth="1"/>
    <col min="2" max="2" width="1.5703125" customWidth="1"/>
    <col min="3" max="3" width="13" customWidth="1"/>
    <col min="4" max="4" width="1.5703125" customWidth="1"/>
    <col min="5" max="5" width="13" customWidth="1"/>
    <col min="6" max="6" width="1.5703125" customWidth="1"/>
    <col min="7" max="7" width="13" customWidth="1"/>
    <col min="8" max="8" width="1.5703125" customWidth="1"/>
    <col min="9" max="9" width="13" customWidth="1"/>
    <col min="10" max="10" width="1.140625" customWidth="1"/>
    <col min="11" max="11" width="2" customWidth="1"/>
    <col min="12" max="12" width="13" customWidth="1"/>
  </cols>
  <sheetData>
    <row r="1" spans="1:9" ht="27" customHeight="1">
      <c r="A1" s="96" t="s">
        <v>36</v>
      </c>
      <c r="G1" s="101" t="s">
        <v>43</v>
      </c>
    </row>
    <row r="2" spans="1:9" ht="6.75" customHeight="1"/>
    <row r="3" spans="1:9" ht="24" customHeight="1">
      <c r="C3" s="97" t="s">
        <v>14</v>
      </c>
      <c r="E3" s="97" t="s">
        <v>34</v>
      </c>
      <c r="G3" s="97" t="s">
        <v>15</v>
      </c>
      <c r="I3" s="97" t="s">
        <v>35</v>
      </c>
    </row>
    <row r="4" spans="1:9">
      <c r="A4" s="99" t="s">
        <v>31</v>
      </c>
      <c r="C4" s="100" t="e">
        <f>SUM(RECAPadminstr!B60)</f>
        <v>#DIV/0!</v>
      </c>
      <c r="D4" s="100"/>
      <c r="E4" s="100" t="e">
        <f>SUM(RECAPadminstr!C60)</f>
        <v>#DIV/0!</v>
      </c>
      <c r="F4" s="100"/>
      <c r="G4" s="100" t="e">
        <f>SUM(RECAPadminstr!D60)</f>
        <v>#DIV/0!</v>
      </c>
      <c r="H4" s="100"/>
      <c r="I4" s="100" t="e">
        <f>SUM(RECAPadminstr!E60)</f>
        <v>#DIV/0!</v>
      </c>
    </row>
    <row r="5" spans="1:9">
      <c r="A5" s="49"/>
      <c r="C5" s="98"/>
      <c r="D5" s="98"/>
      <c r="E5" s="98"/>
      <c r="F5" s="98"/>
      <c r="G5" s="98"/>
      <c r="H5" s="98"/>
      <c r="I5" s="98"/>
    </row>
    <row r="6" spans="1:9">
      <c r="A6" s="107"/>
      <c r="C6" s="100" t="e">
        <f>SUM(RECAPclrks!B60)</f>
        <v>#DIV/0!</v>
      </c>
      <c r="D6" s="100"/>
      <c r="E6" s="100" t="e">
        <f>SUM(RECAPclrks!C60)</f>
        <v>#DIV/0!</v>
      </c>
      <c r="F6" s="100"/>
      <c r="G6" s="100" t="e">
        <f>SUM(RECAPclrks!D60)</f>
        <v>#DIV/0!</v>
      </c>
      <c r="H6" s="100"/>
      <c r="I6" s="100" t="e">
        <f>SUM(RECAPclrks!E60)</f>
        <v>#DIV/0!</v>
      </c>
    </row>
    <row r="7" spans="1:9">
      <c r="A7" s="49" t="s">
        <v>45</v>
      </c>
      <c r="C7" s="98" t="e">
        <f>SUM(CALCULATIONS!B42)</f>
        <v>#DIV/0!</v>
      </c>
      <c r="E7" s="98" t="e">
        <f>SUM(CALCULATIONS!C42)</f>
        <v>#DIV/0!</v>
      </c>
      <c r="G7" s="98" t="e">
        <f>SUM(CALCULATIONS!D42)</f>
        <v>#DIV/0!</v>
      </c>
      <c r="I7" s="98" t="e">
        <f>SUM(CALCULATIONS!E42)</f>
        <v>#DIV/0!</v>
      </c>
    </row>
  </sheetData>
  <phoneticPr fontId="12" type="noConversion"/>
  <pageMargins left="0.25" right="0.25" top="0.5" bottom="0.5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57"/>
  </sheetPr>
  <dimension ref="B1:F42"/>
  <sheetViews>
    <sheetView topLeftCell="A17" workbookViewId="0">
      <selection activeCell="I43" sqref="I43"/>
    </sheetView>
  </sheetViews>
  <sheetFormatPr defaultRowHeight="12.75"/>
  <cols>
    <col min="1" max="1" width="1.7109375" customWidth="1"/>
    <col min="2" max="2" width="9.7109375" customWidth="1"/>
    <col min="6" max="6" width="10.5703125" style="35" customWidth="1"/>
  </cols>
  <sheetData>
    <row r="1" spans="2:6" ht="28.5" customHeight="1">
      <c r="B1" t="s">
        <v>30</v>
      </c>
    </row>
    <row r="2" spans="2:6" s="36" customFormat="1" ht="15.75" customHeight="1">
      <c r="B2" s="90">
        <v>1</v>
      </c>
      <c r="C2" s="90">
        <v>2</v>
      </c>
      <c r="D2" s="90">
        <v>3</v>
      </c>
      <c r="E2" s="90">
        <v>4</v>
      </c>
      <c r="F2" s="91"/>
    </row>
    <row r="3" spans="2:6">
      <c r="F3" s="35">
        <f>SUM(B3:E3)</f>
        <v>0</v>
      </c>
    </row>
    <row r="4" spans="2:6">
      <c r="F4" s="35">
        <f t="shared" ref="F4:F37" si="0">SUM(B4:E4)</f>
        <v>0</v>
      </c>
    </row>
    <row r="5" spans="2:6">
      <c r="F5" s="35">
        <f t="shared" si="0"/>
        <v>0</v>
      </c>
    </row>
    <row r="6" spans="2:6">
      <c r="F6" s="35">
        <f t="shared" si="0"/>
        <v>0</v>
      </c>
    </row>
    <row r="7" spans="2:6">
      <c r="F7" s="35">
        <f t="shared" si="0"/>
        <v>0</v>
      </c>
    </row>
    <row r="8" spans="2:6">
      <c r="F8" s="35">
        <f t="shared" si="0"/>
        <v>0</v>
      </c>
    </row>
    <row r="9" spans="2:6">
      <c r="F9" s="35">
        <f t="shared" si="0"/>
        <v>0</v>
      </c>
    </row>
    <row r="10" spans="2:6">
      <c r="F10" s="35">
        <f t="shared" si="0"/>
        <v>0</v>
      </c>
    </row>
    <row r="11" spans="2:6">
      <c r="F11" s="35">
        <f t="shared" si="0"/>
        <v>0</v>
      </c>
    </row>
    <row r="12" spans="2:6">
      <c r="F12" s="35">
        <f t="shared" si="0"/>
        <v>0</v>
      </c>
    </row>
    <row r="13" spans="2:6">
      <c r="F13" s="35">
        <f t="shared" si="0"/>
        <v>0</v>
      </c>
    </row>
    <row r="14" spans="2:6">
      <c r="F14" s="35">
        <f t="shared" si="0"/>
        <v>0</v>
      </c>
    </row>
    <row r="15" spans="2:6">
      <c r="F15" s="35">
        <f t="shared" si="0"/>
        <v>0</v>
      </c>
    </row>
    <row r="16" spans="2:6">
      <c r="F16" s="35">
        <f t="shared" si="0"/>
        <v>0</v>
      </c>
    </row>
    <row r="17" spans="6:6">
      <c r="F17" s="35">
        <f t="shared" si="0"/>
        <v>0</v>
      </c>
    </row>
    <row r="18" spans="6:6">
      <c r="F18" s="35">
        <f t="shared" si="0"/>
        <v>0</v>
      </c>
    </row>
    <row r="19" spans="6:6">
      <c r="F19" s="35">
        <f t="shared" si="0"/>
        <v>0</v>
      </c>
    </row>
    <row r="20" spans="6:6">
      <c r="F20" s="35">
        <f t="shared" si="0"/>
        <v>0</v>
      </c>
    </row>
    <row r="21" spans="6:6">
      <c r="F21" s="35">
        <f t="shared" si="0"/>
        <v>0</v>
      </c>
    </row>
    <row r="22" spans="6:6">
      <c r="F22" s="35">
        <f t="shared" si="0"/>
        <v>0</v>
      </c>
    </row>
    <row r="23" spans="6:6">
      <c r="F23" s="35">
        <f t="shared" si="0"/>
        <v>0</v>
      </c>
    </row>
    <row r="24" spans="6:6">
      <c r="F24" s="35">
        <f t="shared" si="0"/>
        <v>0</v>
      </c>
    </row>
    <row r="25" spans="6:6">
      <c r="F25" s="35">
        <f t="shared" si="0"/>
        <v>0</v>
      </c>
    </row>
    <row r="26" spans="6:6">
      <c r="F26" s="35">
        <f t="shared" si="0"/>
        <v>0</v>
      </c>
    </row>
    <row r="27" spans="6:6">
      <c r="F27" s="35">
        <f t="shared" si="0"/>
        <v>0</v>
      </c>
    </row>
    <row r="28" spans="6:6">
      <c r="F28" s="35">
        <f t="shared" si="0"/>
        <v>0</v>
      </c>
    </row>
    <row r="29" spans="6:6">
      <c r="F29" s="35">
        <f t="shared" si="0"/>
        <v>0</v>
      </c>
    </row>
    <row r="30" spans="6:6">
      <c r="F30" s="35">
        <f t="shared" si="0"/>
        <v>0</v>
      </c>
    </row>
    <row r="31" spans="6:6">
      <c r="F31" s="35">
        <f t="shared" si="0"/>
        <v>0</v>
      </c>
    </row>
    <row r="32" spans="6:6">
      <c r="F32" s="35">
        <f t="shared" si="0"/>
        <v>0</v>
      </c>
    </row>
    <row r="33" spans="2:6">
      <c r="F33" s="35">
        <f t="shared" si="0"/>
        <v>0</v>
      </c>
    </row>
    <row r="34" spans="2:6">
      <c r="F34" s="35">
        <f t="shared" si="0"/>
        <v>0</v>
      </c>
    </row>
    <row r="35" spans="2:6">
      <c r="F35" s="35">
        <f t="shared" si="0"/>
        <v>0</v>
      </c>
    </row>
    <row r="36" spans="2:6">
      <c r="F36" s="35">
        <f t="shared" si="0"/>
        <v>0</v>
      </c>
    </row>
    <row r="37" spans="2:6" ht="13.5" thickBot="1">
      <c r="B37" s="37"/>
      <c r="C37" s="37"/>
      <c r="D37" s="37"/>
      <c r="E37" s="37"/>
      <c r="F37" s="38">
        <f t="shared" si="0"/>
        <v>0</v>
      </c>
    </row>
    <row r="38" spans="2:6">
      <c r="B38" s="35">
        <f>SUM(B3:B37)</f>
        <v>0</v>
      </c>
      <c r="C38" s="35">
        <f>SUM(C3:C37)</f>
        <v>0</v>
      </c>
      <c r="D38" s="35">
        <f>SUM(D3:D37)</f>
        <v>0</v>
      </c>
      <c r="E38" s="35">
        <f>SUM(E3:E37)</f>
        <v>0</v>
      </c>
      <c r="F38" s="35">
        <f>SUM(F3:F37)</f>
        <v>0</v>
      </c>
    </row>
    <row r="40" spans="2:6">
      <c r="B40">
        <f>SUM(B38/4)</f>
        <v>0</v>
      </c>
      <c r="C40">
        <f>SUM(C38/4)</f>
        <v>0</v>
      </c>
      <c r="D40">
        <f>SUM(D38/4)</f>
        <v>0</v>
      </c>
      <c r="E40">
        <f>SUM(E38/4)</f>
        <v>0</v>
      </c>
      <c r="F40" s="35">
        <f>SUM(B40:E40)</f>
        <v>0</v>
      </c>
    </row>
    <row r="42" spans="2:6">
      <c r="B42" s="34" t="e">
        <f>(B40/$F$40)</f>
        <v>#DIV/0!</v>
      </c>
      <c r="C42" s="34" t="e">
        <f>(C40/$F$40)</f>
        <v>#DIV/0!</v>
      </c>
      <c r="D42" s="34" t="e">
        <f>(D40/$F$40)</f>
        <v>#DIV/0!</v>
      </c>
      <c r="E42" s="34" t="e">
        <f>(E40/$F$40)</f>
        <v>#DIV/0!</v>
      </c>
      <c r="F42" s="34" t="e">
        <f>(F40/$F$40)</f>
        <v>#DIV/0!</v>
      </c>
    </row>
  </sheetData>
  <phoneticPr fontId="12" type="noConversion"/>
  <pageMargins left="0.25" right="0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AK45"/>
  <sheetViews>
    <sheetView workbookViewId="0">
      <selection activeCell="I44" sqref="I44"/>
    </sheetView>
  </sheetViews>
  <sheetFormatPr defaultRowHeight="12.75"/>
  <cols>
    <col min="1" max="1" width="4.85546875" customWidth="1"/>
    <col min="2" max="2" width="8" customWidth="1"/>
    <col min="3" max="7" width="8" style="6" customWidth="1"/>
    <col min="8" max="8" width="5.28515625" customWidth="1"/>
    <col min="9" max="9" width="6" customWidth="1"/>
    <col min="10" max="14" width="8" style="6" customWidth="1"/>
    <col min="15" max="15" width="4.7109375" customWidth="1"/>
    <col min="16" max="16" width="6" customWidth="1"/>
    <col min="17" max="21" width="8" style="6" customWidth="1"/>
    <col min="22" max="22" width="5.5703125" customWidth="1"/>
    <col min="23" max="23" width="6" customWidth="1"/>
    <col min="24" max="28" width="8" style="6" customWidth="1"/>
    <col min="29" max="29" width="5.140625" customWidth="1"/>
    <col min="30" max="30" width="6" customWidth="1"/>
    <col min="31" max="35" width="8" style="6" customWidth="1"/>
    <col min="37" max="37" width="1.5703125" customWidth="1"/>
  </cols>
  <sheetData>
    <row r="1" spans="1:37" s="55" customFormat="1" ht="25.5" customHeight="1">
      <c r="A1" s="51">
        <v>1</v>
      </c>
      <c r="B1" s="52"/>
      <c r="C1" s="53" t="s">
        <v>0</v>
      </c>
      <c r="D1" s="1"/>
      <c r="E1" s="1"/>
      <c r="F1" s="54" t="s">
        <v>20</v>
      </c>
      <c r="G1" s="1"/>
      <c r="J1" s="56"/>
      <c r="K1" s="56"/>
      <c r="L1" s="56"/>
      <c r="M1" s="56"/>
      <c r="N1" s="57" t="s">
        <v>5</v>
      </c>
      <c r="Q1" s="58" t="s">
        <v>7</v>
      </c>
      <c r="R1" s="56"/>
      <c r="S1" s="56"/>
      <c r="T1" s="56"/>
      <c r="U1" s="56"/>
      <c r="X1" s="58" t="s">
        <v>6</v>
      </c>
      <c r="Y1" s="56"/>
      <c r="Z1" s="56"/>
      <c r="AA1" s="56"/>
      <c r="AB1" s="56"/>
      <c r="AE1" s="58" t="s">
        <v>8</v>
      </c>
      <c r="AF1" s="56"/>
      <c r="AG1" s="56"/>
      <c r="AH1" s="56"/>
      <c r="AI1" s="56"/>
      <c r="AK1" s="59"/>
    </row>
    <row r="2" spans="1:37" ht="7.5" customHeight="1" thickBot="1">
      <c r="AK2" s="60"/>
    </row>
    <row r="3" spans="1:37">
      <c r="A3" s="140" t="s">
        <v>21</v>
      </c>
      <c r="B3">
        <f>COUNTIF('T&amp;E'!$C5:$F5,"X")</f>
        <v>0</v>
      </c>
      <c r="C3" s="6" t="e">
        <f>SUM($A$1/B3)</f>
        <v>#DIV/0!</v>
      </c>
      <c r="D3" s="6">
        <f>IF('T&amp;E'!$C5="X",$C3,0)</f>
        <v>0</v>
      </c>
      <c r="E3" s="6">
        <f>IF('T&amp;E'!$D5="X",$C3,0)</f>
        <v>0</v>
      </c>
      <c r="F3" s="6">
        <f>IF('T&amp;E'!$E5="X",$C3,0)</f>
        <v>0</v>
      </c>
      <c r="G3" s="6">
        <f>IF('T&amp;E'!$F5="X",$C3,0)</f>
        <v>0</v>
      </c>
      <c r="I3">
        <f>COUNTIF('T&amp;E'!$I5:$L5,"X")</f>
        <v>0</v>
      </c>
      <c r="J3" s="6" t="e">
        <f>SUM($A$1/I3)</f>
        <v>#DIV/0!</v>
      </c>
      <c r="K3" s="6">
        <f>IF('T&amp;E'!$I5="X",$J3,0)</f>
        <v>0</v>
      </c>
      <c r="L3" s="6">
        <f>IF('T&amp;E'!$J5="X",$J3,0)</f>
        <v>0</v>
      </c>
      <c r="M3" s="6">
        <f>IF('T&amp;E'!$K5="X",$J3,0)</f>
        <v>0</v>
      </c>
      <c r="N3" s="6">
        <f>IF('T&amp;E'!$L5="X",$J3,0)</f>
        <v>0</v>
      </c>
      <c r="P3">
        <f>COUNTIF('T&amp;E'!$O5:$R5,"X")</f>
        <v>0</v>
      </c>
      <c r="Q3" s="6" t="e">
        <f>SUM($A$1/P3)</f>
        <v>#DIV/0!</v>
      </c>
      <c r="R3" s="6">
        <f>IF('T&amp;E'!$O5="X",$Q3,0)</f>
        <v>0</v>
      </c>
      <c r="S3" s="6">
        <f>IF('T&amp;E'!$P5="X",$Q3,0)</f>
        <v>0</v>
      </c>
      <c r="T3" s="6">
        <f>IF('T&amp;E'!$Q5="X",$Q3,0)</f>
        <v>0</v>
      </c>
      <c r="U3" s="6">
        <f>IF('T&amp;E'!$R5="X",$Q3,0)</f>
        <v>0</v>
      </c>
      <c r="W3">
        <f>COUNTIF('T&amp;E'!$U5:$X5,"X")</f>
        <v>0</v>
      </c>
      <c r="X3" s="6" t="e">
        <f>SUM($A$1/W3)</f>
        <v>#DIV/0!</v>
      </c>
      <c r="Y3" s="6">
        <f>IF('T&amp;E'!$U5="X",$X3,0)</f>
        <v>0</v>
      </c>
      <c r="Z3" s="6">
        <f>IF('T&amp;E'!$V5="X",$X3,0)</f>
        <v>0</v>
      </c>
      <c r="AA3" s="6">
        <f>IF('T&amp;E'!$W5="X",$X3,0)</f>
        <v>0</v>
      </c>
      <c r="AB3" s="6">
        <f>IF('T&amp;E'!$X5="X",$X3,0)</f>
        <v>0</v>
      </c>
      <c r="AD3">
        <f>COUNTIF('T&amp;E'!$AA5:$AD5,"X")</f>
        <v>0</v>
      </c>
      <c r="AE3" s="6" t="e">
        <f>SUM($A$1/AD3)</f>
        <v>#DIV/0!</v>
      </c>
      <c r="AF3" s="6">
        <f>IF('T&amp;E'!$AA5="X",$AE3,0)</f>
        <v>0</v>
      </c>
      <c r="AG3" s="6">
        <f>IF('T&amp;E'!$AB5="X",$AE3,0)</f>
        <v>0</v>
      </c>
      <c r="AH3" s="6">
        <f>IF('T&amp;E'!$AC5="X",$AE3,0)</f>
        <v>0</v>
      </c>
      <c r="AI3" s="6">
        <f>IF('T&amp;E'!$AD5="X",$AE3,0)</f>
        <v>0</v>
      </c>
      <c r="AK3" s="60"/>
    </row>
    <row r="4" spans="1:37">
      <c r="A4" s="141"/>
      <c r="B4">
        <f>COUNTIF('T&amp;E'!$C6:$F6,"X")</f>
        <v>0</v>
      </c>
      <c r="C4" s="6" t="e">
        <f t="shared" ref="C4:C34" si="0">SUM($A$1/B4)</f>
        <v>#DIV/0!</v>
      </c>
      <c r="D4" s="6">
        <f>IF('T&amp;E'!$C6="X",$C4,0)</f>
        <v>0</v>
      </c>
      <c r="E4" s="6">
        <f>IF('T&amp;E'!$D6="X",$C4,0)</f>
        <v>0</v>
      </c>
      <c r="F4" s="6">
        <f>IF('T&amp;E'!$E6="X",$C4,0)</f>
        <v>0</v>
      </c>
      <c r="G4" s="6">
        <f>IF('T&amp;E'!$F6="X",$C4,0)</f>
        <v>0</v>
      </c>
      <c r="I4">
        <f>COUNTIF('T&amp;E'!$I6:$L6,"X")</f>
        <v>0</v>
      </c>
      <c r="J4" s="6" t="e">
        <f t="shared" ref="J4:J34" si="1">SUM($A$1/I4)</f>
        <v>#DIV/0!</v>
      </c>
      <c r="K4" s="6">
        <f>IF('T&amp;E'!$I6="X",$J4,0)</f>
        <v>0</v>
      </c>
      <c r="L4" s="6">
        <f>IF('T&amp;E'!$J6="X",$J4,0)</f>
        <v>0</v>
      </c>
      <c r="M4" s="6">
        <f>IF('T&amp;E'!$K6="X",$J4,0)</f>
        <v>0</v>
      </c>
      <c r="N4" s="6">
        <f>IF('T&amp;E'!$L6="X",$J4,0)</f>
        <v>0</v>
      </c>
      <c r="P4">
        <f>COUNTIF('T&amp;E'!$O6:$R6,"X")</f>
        <v>0</v>
      </c>
      <c r="Q4" s="6" t="e">
        <f t="shared" ref="Q4:Q34" si="2">SUM($A$1/P4)</f>
        <v>#DIV/0!</v>
      </c>
      <c r="R4" s="6">
        <f>IF('T&amp;E'!$O6="X",$Q4,0)</f>
        <v>0</v>
      </c>
      <c r="S4" s="6">
        <f>IF('T&amp;E'!$P6="X",$Q4,0)</f>
        <v>0</v>
      </c>
      <c r="T4" s="6">
        <f>IF('T&amp;E'!$Q6="X",$Q4,0)</f>
        <v>0</v>
      </c>
      <c r="U4" s="6">
        <f>IF('T&amp;E'!$R6="X",$Q4,0)</f>
        <v>0</v>
      </c>
      <c r="W4">
        <f>COUNTIF('T&amp;E'!$U6:$X6,"X")</f>
        <v>0</v>
      </c>
      <c r="X4" s="6" t="e">
        <f t="shared" ref="X4:X34" si="3">SUM($A$1/W4)</f>
        <v>#DIV/0!</v>
      </c>
      <c r="Y4" s="6">
        <f>IF('T&amp;E'!$U6="X",$X4,0)</f>
        <v>0</v>
      </c>
      <c r="Z4" s="6">
        <f>IF('T&amp;E'!$V6="X",$X4,0)</f>
        <v>0</v>
      </c>
      <c r="AA4" s="6">
        <f>IF('T&amp;E'!$W6="X",$X4,0)</f>
        <v>0</v>
      </c>
      <c r="AB4" s="6">
        <f>IF('T&amp;E'!$X6="X",$X4,0)</f>
        <v>0</v>
      </c>
      <c r="AD4">
        <f>COUNTIF('T&amp;E'!$AA6:$AD6,"X")</f>
        <v>0</v>
      </c>
      <c r="AE4" s="6" t="e">
        <f t="shared" ref="AE4:AE34" si="4">SUM($A$1/AD4)</f>
        <v>#DIV/0!</v>
      </c>
      <c r="AF4" s="6">
        <f>IF('T&amp;E'!$AA6="X",$AE4,0)</f>
        <v>0</v>
      </c>
      <c r="AG4" s="6">
        <f>IF('T&amp;E'!$AB6="X",$AE4,0)</f>
        <v>0</v>
      </c>
      <c r="AH4" s="6">
        <f>IF('T&amp;E'!$AC6="X",$AE4,0)</f>
        <v>0</v>
      </c>
      <c r="AI4" s="6">
        <f>IF('T&amp;E'!$AD6="X",$AE4,0)</f>
        <v>0</v>
      </c>
      <c r="AK4" s="60"/>
    </row>
    <row r="5" spans="1:37">
      <c r="A5" s="141"/>
      <c r="B5">
        <f>COUNTIF('T&amp;E'!$C7:$F7,"X")</f>
        <v>0</v>
      </c>
      <c r="C5" s="6" t="e">
        <f t="shared" si="0"/>
        <v>#DIV/0!</v>
      </c>
      <c r="D5" s="6">
        <f>IF('T&amp;E'!$C7="X",$C5,0)</f>
        <v>0</v>
      </c>
      <c r="E5" s="6">
        <f>IF('T&amp;E'!$D7="X",$C5,0)</f>
        <v>0</v>
      </c>
      <c r="F5" s="6">
        <f>IF('T&amp;E'!$E7="X",$C5,0)</f>
        <v>0</v>
      </c>
      <c r="G5" s="6">
        <f>IF('T&amp;E'!$F7="X",$C5,0)</f>
        <v>0</v>
      </c>
      <c r="I5">
        <f>COUNTIF('T&amp;E'!$I7:$L7,"X")</f>
        <v>0</v>
      </c>
      <c r="J5" s="6" t="e">
        <f t="shared" si="1"/>
        <v>#DIV/0!</v>
      </c>
      <c r="K5" s="6">
        <f>IF('T&amp;E'!$I7="X",$J5,0)</f>
        <v>0</v>
      </c>
      <c r="L5" s="6">
        <f>IF('T&amp;E'!$J7="X",$J5,0)</f>
        <v>0</v>
      </c>
      <c r="M5" s="6">
        <f>IF('T&amp;E'!$K7="X",$J5,0)</f>
        <v>0</v>
      </c>
      <c r="N5" s="6">
        <f>IF('T&amp;E'!$L7="X",$J5,0)</f>
        <v>0</v>
      </c>
      <c r="P5">
        <f>COUNTIF('T&amp;E'!$O7:$R7,"X")</f>
        <v>0</v>
      </c>
      <c r="Q5" s="6" t="e">
        <f t="shared" si="2"/>
        <v>#DIV/0!</v>
      </c>
      <c r="R5" s="6">
        <f>IF('T&amp;E'!$O7="X",$Q5,0)</f>
        <v>0</v>
      </c>
      <c r="S5" s="6">
        <f>IF('T&amp;E'!$P7="X",$Q5,0)</f>
        <v>0</v>
      </c>
      <c r="T5" s="6">
        <f>IF('T&amp;E'!$Q7="X",$Q5,0)</f>
        <v>0</v>
      </c>
      <c r="U5" s="6">
        <f>IF('T&amp;E'!$R7="X",$Q5,0)</f>
        <v>0</v>
      </c>
      <c r="W5">
        <f>COUNTIF('T&amp;E'!$U7:$X7,"X")</f>
        <v>0</v>
      </c>
      <c r="X5" s="6" t="e">
        <f t="shared" si="3"/>
        <v>#DIV/0!</v>
      </c>
      <c r="Y5" s="6">
        <f>IF('T&amp;E'!$U7="X",$X5,0)</f>
        <v>0</v>
      </c>
      <c r="Z5" s="6">
        <f>IF('T&amp;E'!$V7="X",$X5,0)</f>
        <v>0</v>
      </c>
      <c r="AA5" s="6">
        <f>IF('T&amp;E'!$W7="X",$X5,0)</f>
        <v>0</v>
      </c>
      <c r="AB5" s="6">
        <f>IF('T&amp;E'!$X7="X",$X5,0)</f>
        <v>0</v>
      </c>
      <c r="AD5">
        <f>COUNTIF('T&amp;E'!$AA7:$AD7,"X")</f>
        <v>0</v>
      </c>
      <c r="AE5" s="6" t="e">
        <f t="shared" si="4"/>
        <v>#DIV/0!</v>
      </c>
      <c r="AF5" s="6">
        <f>IF('T&amp;E'!$AA7="X",$AE5,0)</f>
        <v>0</v>
      </c>
      <c r="AG5" s="6">
        <f>IF('T&amp;E'!$AB7="X",$AE5,0)</f>
        <v>0</v>
      </c>
      <c r="AH5" s="6">
        <f>IF('T&amp;E'!$AC7="X",$AE5,0)</f>
        <v>0</v>
      </c>
      <c r="AI5" s="6">
        <f>IF('T&amp;E'!$AD7="X",$AE5,0)</f>
        <v>0</v>
      </c>
      <c r="AK5" s="60"/>
    </row>
    <row r="6" spans="1:37">
      <c r="A6" s="141"/>
      <c r="B6">
        <f>COUNTIF('T&amp;E'!$C8:$F8,"X")</f>
        <v>0</v>
      </c>
      <c r="C6" s="6" t="e">
        <f t="shared" si="0"/>
        <v>#DIV/0!</v>
      </c>
      <c r="D6" s="6">
        <f>IF('T&amp;E'!$C8="X",$C6,0)</f>
        <v>0</v>
      </c>
      <c r="E6" s="6">
        <f>IF('T&amp;E'!$D8="X",$C6,0)</f>
        <v>0</v>
      </c>
      <c r="F6" s="6">
        <f>IF('T&amp;E'!$E8="X",$C6,0)</f>
        <v>0</v>
      </c>
      <c r="G6" s="6">
        <f>IF('T&amp;E'!$F8="X",$C6,0)</f>
        <v>0</v>
      </c>
      <c r="I6">
        <f>COUNTIF('T&amp;E'!$I8:$L8,"X")</f>
        <v>0</v>
      </c>
      <c r="J6" s="6" t="e">
        <f t="shared" si="1"/>
        <v>#DIV/0!</v>
      </c>
      <c r="K6" s="6">
        <f>IF('T&amp;E'!$I8="X",$J6,0)</f>
        <v>0</v>
      </c>
      <c r="L6" s="6">
        <f>IF('T&amp;E'!$J8="X",$J6,0)</f>
        <v>0</v>
      </c>
      <c r="M6" s="6">
        <f>IF('T&amp;E'!$K8="X",$J6,0)</f>
        <v>0</v>
      </c>
      <c r="N6" s="6">
        <f>IF('T&amp;E'!$L8="X",$J6,0)</f>
        <v>0</v>
      </c>
      <c r="P6">
        <f>COUNTIF('T&amp;E'!$O8:$R8,"X")</f>
        <v>0</v>
      </c>
      <c r="Q6" s="6" t="e">
        <f t="shared" si="2"/>
        <v>#DIV/0!</v>
      </c>
      <c r="R6" s="6">
        <f>IF('T&amp;E'!$O8="X",$Q6,0)</f>
        <v>0</v>
      </c>
      <c r="S6" s="6">
        <f>IF('T&amp;E'!$P8="X",$Q6,0)</f>
        <v>0</v>
      </c>
      <c r="T6" s="6">
        <f>IF('T&amp;E'!$Q8="X",$Q6,0)</f>
        <v>0</v>
      </c>
      <c r="U6" s="6">
        <f>IF('T&amp;E'!$R8="X",$Q6,0)</f>
        <v>0</v>
      </c>
      <c r="W6">
        <f>COUNTIF('T&amp;E'!$U8:$X8,"X")</f>
        <v>0</v>
      </c>
      <c r="X6" s="6" t="e">
        <f t="shared" si="3"/>
        <v>#DIV/0!</v>
      </c>
      <c r="Y6" s="6">
        <f>IF('T&amp;E'!$U8="X",$X6,0)</f>
        <v>0</v>
      </c>
      <c r="Z6" s="6">
        <f>IF('T&amp;E'!$V8="X",$X6,0)</f>
        <v>0</v>
      </c>
      <c r="AA6" s="6">
        <f>IF('T&amp;E'!$W8="X",$X6,0)</f>
        <v>0</v>
      </c>
      <c r="AB6" s="6">
        <f>IF('T&amp;E'!$X8="X",$X6,0)</f>
        <v>0</v>
      </c>
      <c r="AD6">
        <f>COUNTIF('T&amp;E'!$AA8:$AD8,"X")</f>
        <v>0</v>
      </c>
      <c r="AE6" s="6" t="e">
        <f t="shared" si="4"/>
        <v>#DIV/0!</v>
      </c>
      <c r="AF6" s="6">
        <f>IF('T&amp;E'!$AA8="X",$AE6,0)</f>
        <v>0</v>
      </c>
      <c r="AG6" s="6">
        <f>IF('T&amp;E'!$AB8="X",$AE6,0)</f>
        <v>0</v>
      </c>
      <c r="AH6" s="6">
        <f>IF('T&amp;E'!$AC8="X",$AE6,0)</f>
        <v>0</v>
      </c>
      <c r="AI6" s="6">
        <f>IF('T&amp;E'!$AD8="X",$AE6,0)</f>
        <v>0</v>
      </c>
      <c r="AK6" s="60"/>
    </row>
    <row r="7" spans="1:37">
      <c r="A7" s="141"/>
      <c r="B7">
        <f>COUNTIF('T&amp;E'!$C9:$F9,"X")</f>
        <v>0</v>
      </c>
      <c r="C7" s="6" t="e">
        <f t="shared" si="0"/>
        <v>#DIV/0!</v>
      </c>
      <c r="D7" s="6">
        <f>IF('T&amp;E'!$C9="X",$C7,0)</f>
        <v>0</v>
      </c>
      <c r="E7" s="6">
        <f>IF('T&amp;E'!$D9="X",$C7,0)</f>
        <v>0</v>
      </c>
      <c r="F7" s="6">
        <f>IF('T&amp;E'!$E9="X",$C7,0)</f>
        <v>0</v>
      </c>
      <c r="G7" s="6">
        <f>IF('T&amp;E'!$F9="X",$C7,0)</f>
        <v>0</v>
      </c>
      <c r="I7">
        <f>COUNTIF('T&amp;E'!$I9:$L9,"X")</f>
        <v>0</v>
      </c>
      <c r="J7" s="6" t="e">
        <f t="shared" si="1"/>
        <v>#DIV/0!</v>
      </c>
      <c r="K7" s="6">
        <f>IF('T&amp;E'!$I9="X",$J7,0)</f>
        <v>0</v>
      </c>
      <c r="L7" s="6">
        <f>IF('T&amp;E'!$J9="X",$J7,0)</f>
        <v>0</v>
      </c>
      <c r="M7" s="6">
        <f>IF('T&amp;E'!$K9="X",$J7,0)</f>
        <v>0</v>
      </c>
      <c r="N7" s="6">
        <f>IF('T&amp;E'!$L9="X",$J7,0)</f>
        <v>0</v>
      </c>
      <c r="P7">
        <f>COUNTIF('T&amp;E'!$O9:$R9,"X")</f>
        <v>0</v>
      </c>
      <c r="Q7" s="6" t="e">
        <f t="shared" si="2"/>
        <v>#DIV/0!</v>
      </c>
      <c r="R7" s="6">
        <f>IF('T&amp;E'!$O9="X",$Q7,0)</f>
        <v>0</v>
      </c>
      <c r="S7" s="6">
        <f>IF('T&amp;E'!$P9="X",$Q7,0)</f>
        <v>0</v>
      </c>
      <c r="T7" s="6">
        <f>IF('T&amp;E'!$Q9="X",$Q7,0)</f>
        <v>0</v>
      </c>
      <c r="U7" s="6">
        <f>IF('T&amp;E'!$R9="X",$Q7,0)</f>
        <v>0</v>
      </c>
      <c r="W7">
        <f>COUNTIF('T&amp;E'!$U9:$X9,"X")</f>
        <v>0</v>
      </c>
      <c r="X7" s="6" t="e">
        <f t="shared" si="3"/>
        <v>#DIV/0!</v>
      </c>
      <c r="Y7" s="6">
        <f>IF('T&amp;E'!$U9="X",$X7,0)</f>
        <v>0</v>
      </c>
      <c r="Z7" s="6">
        <f>IF('T&amp;E'!$V9="X",$X7,0)</f>
        <v>0</v>
      </c>
      <c r="AA7" s="6">
        <f>IF('T&amp;E'!$W9="X",$X7,0)</f>
        <v>0</v>
      </c>
      <c r="AB7" s="6">
        <f>IF('T&amp;E'!$X9="X",$X7,0)</f>
        <v>0</v>
      </c>
      <c r="AD7">
        <f>COUNTIF('T&amp;E'!$AA9:$AD9,"X")</f>
        <v>0</v>
      </c>
      <c r="AE7" s="6" t="e">
        <f t="shared" si="4"/>
        <v>#DIV/0!</v>
      </c>
      <c r="AF7" s="6">
        <f>IF('T&amp;E'!$AA9="X",$AE7,0)</f>
        <v>0</v>
      </c>
      <c r="AG7" s="6">
        <f>IF('T&amp;E'!$AB9="X",$AE7,0)</f>
        <v>0</v>
      </c>
      <c r="AH7" s="6">
        <f>IF('T&amp;E'!$AC9="X",$AE7,0)</f>
        <v>0</v>
      </c>
      <c r="AI7" s="6">
        <f>IF('T&amp;E'!$AD9="X",$AE7,0)</f>
        <v>0</v>
      </c>
      <c r="AK7" s="60"/>
    </row>
    <row r="8" spans="1:37">
      <c r="A8" s="141"/>
      <c r="B8">
        <f>COUNTIF('T&amp;E'!$C10:$F10,"X")</f>
        <v>0</v>
      </c>
      <c r="C8" s="6" t="e">
        <f t="shared" si="0"/>
        <v>#DIV/0!</v>
      </c>
      <c r="D8" s="6">
        <f>IF('T&amp;E'!$C10="X",$C8,0)</f>
        <v>0</v>
      </c>
      <c r="E8" s="6">
        <f>IF('T&amp;E'!$D10="X",$C8,0)</f>
        <v>0</v>
      </c>
      <c r="F8" s="6">
        <f>IF('T&amp;E'!$E10="X",$C8,0)</f>
        <v>0</v>
      </c>
      <c r="G8" s="6">
        <f>IF('T&amp;E'!$F10="X",$C8,0)</f>
        <v>0</v>
      </c>
      <c r="I8">
        <f>COUNTIF('T&amp;E'!$I10:$L10,"X")</f>
        <v>0</v>
      </c>
      <c r="J8" s="6" t="e">
        <f t="shared" si="1"/>
        <v>#DIV/0!</v>
      </c>
      <c r="K8" s="6">
        <f>IF('T&amp;E'!$I10="X",$J8,0)</f>
        <v>0</v>
      </c>
      <c r="L8" s="6">
        <f>IF('T&amp;E'!$J10="X",$J8,0)</f>
        <v>0</v>
      </c>
      <c r="M8" s="6">
        <f>IF('T&amp;E'!$K10="X",$J8,0)</f>
        <v>0</v>
      </c>
      <c r="N8" s="6">
        <f>IF('T&amp;E'!$L10="X",$J8,0)</f>
        <v>0</v>
      </c>
      <c r="P8">
        <f>COUNTIF('T&amp;E'!$O10:$R10,"X")</f>
        <v>0</v>
      </c>
      <c r="Q8" s="6" t="e">
        <f t="shared" si="2"/>
        <v>#DIV/0!</v>
      </c>
      <c r="R8" s="6">
        <f>IF('T&amp;E'!$O10="X",$Q8,0)</f>
        <v>0</v>
      </c>
      <c r="S8" s="6">
        <f>IF('T&amp;E'!$P10="X",$Q8,0)</f>
        <v>0</v>
      </c>
      <c r="T8" s="6">
        <f>IF('T&amp;E'!$Q10="X",$Q8,0)</f>
        <v>0</v>
      </c>
      <c r="U8" s="6">
        <f>IF('T&amp;E'!$R10="X",$Q8,0)</f>
        <v>0</v>
      </c>
      <c r="W8">
        <f>COUNTIF('T&amp;E'!$U10:$X10,"X")</f>
        <v>0</v>
      </c>
      <c r="X8" s="6" t="e">
        <f t="shared" si="3"/>
        <v>#DIV/0!</v>
      </c>
      <c r="Y8" s="6">
        <f>IF('T&amp;E'!$U10="X",$X8,0)</f>
        <v>0</v>
      </c>
      <c r="Z8" s="6">
        <f>IF('T&amp;E'!$V10="X",$X8,0)</f>
        <v>0</v>
      </c>
      <c r="AA8" s="6">
        <f>IF('T&amp;E'!$W10="X",$X8,0)</f>
        <v>0</v>
      </c>
      <c r="AB8" s="6">
        <f>IF('T&amp;E'!$X10="X",$X8,0)</f>
        <v>0</v>
      </c>
      <c r="AD8">
        <f>COUNTIF('T&amp;E'!$AA10:$AD10,"X")</f>
        <v>0</v>
      </c>
      <c r="AE8" s="6" t="e">
        <f t="shared" si="4"/>
        <v>#DIV/0!</v>
      </c>
      <c r="AF8" s="6">
        <f>IF('T&amp;E'!$AA10="X",$AE8,0)</f>
        <v>0</v>
      </c>
      <c r="AG8" s="6">
        <f>IF('T&amp;E'!$AB10="X",$AE8,0)</f>
        <v>0</v>
      </c>
      <c r="AH8" s="6">
        <f>IF('T&amp;E'!$AC10="X",$AE8,0)</f>
        <v>0</v>
      </c>
      <c r="AI8" s="6">
        <f>IF('T&amp;E'!$AD10="X",$AE8,0)</f>
        <v>0</v>
      </c>
      <c r="AK8" s="60"/>
    </row>
    <row r="9" spans="1:37">
      <c r="A9" s="141"/>
      <c r="B9">
        <f>COUNTIF('T&amp;E'!$C11:$F11,"X")</f>
        <v>0</v>
      </c>
      <c r="C9" s="6" t="e">
        <f t="shared" si="0"/>
        <v>#DIV/0!</v>
      </c>
      <c r="D9" s="6">
        <f>IF('T&amp;E'!$C11="X",$C9,0)</f>
        <v>0</v>
      </c>
      <c r="E9" s="6">
        <f>IF('T&amp;E'!$D11="X",$C9,0)</f>
        <v>0</v>
      </c>
      <c r="F9" s="6">
        <f>IF('T&amp;E'!$E11="X",$C9,0)</f>
        <v>0</v>
      </c>
      <c r="G9" s="6">
        <f>IF('T&amp;E'!$F11="X",$C9,0)</f>
        <v>0</v>
      </c>
      <c r="I9">
        <f>COUNTIF('T&amp;E'!$I11:$L11,"X")</f>
        <v>0</v>
      </c>
      <c r="J9" s="6" t="e">
        <f t="shared" si="1"/>
        <v>#DIV/0!</v>
      </c>
      <c r="K9" s="6">
        <f>IF('T&amp;E'!$I11="X",$J9,0)</f>
        <v>0</v>
      </c>
      <c r="L9" s="6">
        <f>IF('T&amp;E'!$J11="X",$J9,0)</f>
        <v>0</v>
      </c>
      <c r="M9" s="6">
        <f>IF('T&amp;E'!$K11="X",$J9,0)</f>
        <v>0</v>
      </c>
      <c r="N9" s="6">
        <f>IF('T&amp;E'!$L11="X",$J9,0)</f>
        <v>0</v>
      </c>
      <c r="P9">
        <f>COUNTIF('T&amp;E'!$O11:$R11,"X")</f>
        <v>0</v>
      </c>
      <c r="Q9" s="6" t="e">
        <f t="shared" si="2"/>
        <v>#DIV/0!</v>
      </c>
      <c r="R9" s="6">
        <f>IF('T&amp;E'!$O11="X",$Q9,0)</f>
        <v>0</v>
      </c>
      <c r="S9" s="6">
        <f>IF('T&amp;E'!$P11="X",$Q9,0)</f>
        <v>0</v>
      </c>
      <c r="T9" s="6">
        <f>IF('T&amp;E'!$Q11="X",$Q9,0)</f>
        <v>0</v>
      </c>
      <c r="U9" s="6">
        <f>IF('T&amp;E'!$R11="X",$Q9,0)</f>
        <v>0</v>
      </c>
      <c r="W9">
        <f>COUNTIF('T&amp;E'!$U11:$X11,"X")</f>
        <v>0</v>
      </c>
      <c r="X9" s="6" t="e">
        <f t="shared" si="3"/>
        <v>#DIV/0!</v>
      </c>
      <c r="Y9" s="6">
        <f>IF('T&amp;E'!$U11="X",$X9,0)</f>
        <v>0</v>
      </c>
      <c r="Z9" s="6">
        <f>IF('T&amp;E'!$V11="X",$X9,0)</f>
        <v>0</v>
      </c>
      <c r="AA9" s="6">
        <f>IF('T&amp;E'!$W11="X",$X9,0)</f>
        <v>0</v>
      </c>
      <c r="AB9" s="6">
        <f>IF('T&amp;E'!$X11="X",$X9,0)</f>
        <v>0</v>
      </c>
      <c r="AD9">
        <f>COUNTIF('T&amp;E'!$AA11:$AD11,"X")</f>
        <v>0</v>
      </c>
      <c r="AE9" s="6" t="e">
        <f t="shared" si="4"/>
        <v>#DIV/0!</v>
      </c>
      <c r="AF9" s="6">
        <f>IF('T&amp;E'!$AA11="X",$AE9,0)</f>
        <v>0</v>
      </c>
      <c r="AG9" s="6">
        <f>IF('T&amp;E'!$AB11="X",$AE9,0)</f>
        <v>0</v>
      </c>
      <c r="AH9" s="6">
        <f>IF('T&amp;E'!$AC11="X",$AE9,0)</f>
        <v>0</v>
      </c>
      <c r="AI9" s="6">
        <f>IF('T&amp;E'!$AD11="X",$AE9,0)</f>
        <v>0</v>
      </c>
      <c r="AK9" s="60"/>
    </row>
    <row r="10" spans="1:37">
      <c r="A10" s="141"/>
      <c r="B10">
        <f>COUNTIF('T&amp;E'!$C12:$F12,"X")</f>
        <v>0</v>
      </c>
      <c r="C10" s="6" t="e">
        <f t="shared" si="0"/>
        <v>#DIV/0!</v>
      </c>
      <c r="D10" s="6">
        <f>IF('T&amp;E'!$C12="X",$C10,0)</f>
        <v>0</v>
      </c>
      <c r="E10" s="6">
        <f>IF('T&amp;E'!$D12="X",$C10,0)</f>
        <v>0</v>
      </c>
      <c r="F10" s="6">
        <f>IF('T&amp;E'!$E12="X",$C10,0)</f>
        <v>0</v>
      </c>
      <c r="G10" s="6">
        <f>IF('T&amp;E'!$F12="X",$C10,0)</f>
        <v>0</v>
      </c>
      <c r="I10">
        <f>COUNTIF('T&amp;E'!$I12:$L12,"X")</f>
        <v>0</v>
      </c>
      <c r="J10" s="6" t="e">
        <f t="shared" si="1"/>
        <v>#DIV/0!</v>
      </c>
      <c r="K10" s="6">
        <f>IF('T&amp;E'!$I12="X",$J10,0)</f>
        <v>0</v>
      </c>
      <c r="L10" s="6">
        <f>IF('T&amp;E'!$J12="X",$J10,0)</f>
        <v>0</v>
      </c>
      <c r="M10" s="6">
        <f>IF('T&amp;E'!$K12="X",$J10,0)</f>
        <v>0</v>
      </c>
      <c r="N10" s="6">
        <f>IF('T&amp;E'!$L12="X",$J10,0)</f>
        <v>0</v>
      </c>
      <c r="P10">
        <f>COUNTIF('T&amp;E'!$O12:$R12,"X")</f>
        <v>0</v>
      </c>
      <c r="Q10" s="6" t="e">
        <f t="shared" si="2"/>
        <v>#DIV/0!</v>
      </c>
      <c r="R10" s="6">
        <f>IF('T&amp;E'!$O12="X",$Q10,0)</f>
        <v>0</v>
      </c>
      <c r="S10" s="6">
        <f>IF('T&amp;E'!$P12="X",$Q10,0)</f>
        <v>0</v>
      </c>
      <c r="T10" s="6">
        <f>IF('T&amp;E'!$Q12="X",$Q10,0)</f>
        <v>0</v>
      </c>
      <c r="U10" s="6">
        <f>IF('T&amp;E'!$R12="X",$Q10,0)</f>
        <v>0</v>
      </c>
      <c r="W10">
        <f>COUNTIF('T&amp;E'!$U12:$X12,"X")</f>
        <v>0</v>
      </c>
      <c r="X10" s="6" t="e">
        <f t="shared" si="3"/>
        <v>#DIV/0!</v>
      </c>
      <c r="Y10" s="6">
        <f>IF('T&amp;E'!$U12="X",$X10,0)</f>
        <v>0</v>
      </c>
      <c r="Z10" s="6">
        <f>IF('T&amp;E'!$V12="X",$X10,0)</f>
        <v>0</v>
      </c>
      <c r="AA10" s="6">
        <f>IF('T&amp;E'!$W12="X",$X10,0)</f>
        <v>0</v>
      </c>
      <c r="AB10" s="6">
        <f>IF('T&amp;E'!$X12="X",$X10,0)</f>
        <v>0</v>
      </c>
      <c r="AD10">
        <f>COUNTIF('T&amp;E'!$AA12:$AD12,"X")</f>
        <v>0</v>
      </c>
      <c r="AE10" s="6" t="e">
        <f t="shared" si="4"/>
        <v>#DIV/0!</v>
      </c>
      <c r="AF10" s="6">
        <f>IF('T&amp;E'!$AA12="X",$AE10,0)</f>
        <v>0</v>
      </c>
      <c r="AG10" s="6">
        <f>IF('T&amp;E'!$AB12="X",$AE10,0)</f>
        <v>0</v>
      </c>
      <c r="AH10" s="6">
        <f>IF('T&amp;E'!$AC12="X",$AE10,0)</f>
        <v>0</v>
      </c>
      <c r="AI10" s="6">
        <f>IF('T&amp;E'!$AD12="X",$AE10,0)</f>
        <v>0</v>
      </c>
      <c r="AK10" s="60"/>
    </row>
    <row r="11" spans="1:37">
      <c r="A11" s="141"/>
      <c r="B11">
        <f>COUNTIF('T&amp;E'!$C13:$F13,"X")</f>
        <v>0</v>
      </c>
      <c r="C11" s="6" t="e">
        <f t="shared" si="0"/>
        <v>#DIV/0!</v>
      </c>
      <c r="D11" s="6">
        <f>IF('T&amp;E'!$C13="X",$C11,0)</f>
        <v>0</v>
      </c>
      <c r="E11" s="6">
        <f>IF('T&amp;E'!$D13="X",$C11,0)</f>
        <v>0</v>
      </c>
      <c r="F11" s="6">
        <f>IF('T&amp;E'!$E13="X",$C11,0)</f>
        <v>0</v>
      </c>
      <c r="G11" s="6">
        <f>IF('T&amp;E'!$F13="X",$C11,0)</f>
        <v>0</v>
      </c>
      <c r="I11">
        <f>COUNTIF('T&amp;E'!$I13:$L13,"X")</f>
        <v>0</v>
      </c>
      <c r="J11" s="6" t="e">
        <f t="shared" si="1"/>
        <v>#DIV/0!</v>
      </c>
      <c r="K11" s="6">
        <f>IF('T&amp;E'!$I13="X",$J11,0)</f>
        <v>0</v>
      </c>
      <c r="L11" s="6">
        <f>IF('T&amp;E'!$J13="X",$J11,0)</f>
        <v>0</v>
      </c>
      <c r="M11" s="6">
        <f>IF('T&amp;E'!$K13="X",$J11,0)</f>
        <v>0</v>
      </c>
      <c r="N11" s="6">
        <f>IF('T&amp;E'!$L13="X",$J11,0)</f>
        <v>0</v>
      </c>
      <c r="P11">
        <f>COUNTIF('T&amp;E'!$O13:$R13,"X")</f>
        <v>0</v>
      </c>
      <c r="Q11" s="6" t="e">
        <f t="shared" si="2"/>
        <v>#DIV/0!</v>
      </c>
      <c r="R11" s="6">
        <f>IF('T&amp;E'!$O13="X",$Q11,0)</f>
        <v>0</v>
      </c>
      <c r="S11" s="6">
        <f>IF('T&amp;E'!$P13="X",$Q11,0)</f>
        <v>0</v>
      </c>
      <c r="T11" s="6">
        <f>IF('T&amp;E'!$Q13="X",$Q11,0)</f>
        <v>0</v>
      </c>
      <c r="U11" s="6">
        <f>IF('T&amp;E'!$R13="X",$Q11,0)</f>
        <v>0</v>
      </c>
      <c r="W11">
        <f>COUNTIF('T&amp;E'!$U13:$X13,"X")</f>
        <v>0</v>
      </c>
      <c r="X11" s="6" t="e">
        <f t="shared" si="3"/>
        <v>#DIV/0!</v>
      </c>
      <c r="Y11" s="6">
        <f>IF('T&amp;E'!$U13="X",$X11,0)</f>
        <v>0</v>
      </c>
      <c r="Z11" s="6">
        <f>IF('T&amp;E'!$V13="X",$X11,0)</f>
        <v>0</v>
      </c>
      <c r="AA11" s="6">
        <f>IF('T&amp;E'!$W13="X",$X11,0)</f>
        <v>0</v>
      </c>
      <c r="AB11" s="6">
        <f>IF('T&amp;E'!$X13="X",$X11,0)</f>
        <v>0</v>
      </c>
      <c r="AD11">
        <f>COUNTIF('T&amp;E'!$AA13:$AD13,"X")</f>
        <v>0</v>
      </c>
      <c r="AE11" s="6" t="e">
        <f t="shared" si="4"/>
        <v>#DIV/0!</v>
      </c>
      <c r="AF11" s="6">
        <f>IF('T&amp;E'!$AA13="X",$AE11,0)</f>
        <v>0</v>
      </c>
      <c r="AG11" s="6">
        <f>IF('T&amp;E'!$AB13="X",$AE11,0)</f>
        <v>0</v>
      </c>
      <c r="AH11" s="6">
        <f>IF('T&amp;E'!$AC13="X",$AE11,0)</f>
        <v>0</v>
      </c>
      <c r="AI11" s="6">
        <f>IF('T&amp;E'!$AD13="X",$AE11,0)</f>
        <v>0</v>
      </c>
      <c r="AK11" s="60"/>
    </row>
    <row r="12" spans="1:37">
      <c r="A12" s="141"/>
      <c r="B12">
        <f>COUNTIF('T&amp;E'!$C14:$F14,"X")</f>
        <v>0</v>
      </c>
      <c r="C12" s="6" t="e">
        <f t="shared" si="0"/>
        <v>#DIV/0!</v>
      </c>
      <c r="D12" s="6">
        <f>IF('T&amp;E'!$C14="X",$C12,0)</f>
        <v>0</v>
      </c>
      <c r="E12" s="6">
        <f>IF('T&amp;E'!$D14="X",$C12,0)</f>
        <v>0</v>
      </c>
      <c r="F12" s="6">
        <f>IF('T&amp;E'!$E14="X",$C12,0)</f>
        <v>0</v>
      </c>
      <c r="G12" s="6">
        <f>IF('T&amp;E'!$F14="X",$C12,0)</f>
        <v>0</v>
      </c>
      <c r="I12">
        <f>COUNTIF('T&amp;E'!$I14:$L14,"X")</f>
        <v>0</v>
      </c>
      <c r="J12" s="6" t="e">
        <f t="shared" si="1"/>
        <v>#DIV/0!</v>
      </c>
      <c r="K12" s="6">
        <f>IF('T&amp;E'!$I14="X",$J12,0)</f>
        <v>0</v>
      </c>
      <c r="L12" s="6">
        <f>IF('T&amp;E'!$J14="X",$J12,0)</f>
        <v>0</v>
      </c>
      <c r="M12" s="6">
        <f>IF('T&amp;E'!$K14="X",$J12,0)</f>
        <v>0</v>
      </c>
      <c r="N12" s="6">
        <f>IF('T&amp;E'!$L14="X",$J12,0)</f>
        <v>0</v>
      </c>
      <c r="P12">
        <f>COUNTIF('T&amp;E'!$O14:$R14,"X")</f>
        <v>0</v>
      </c>
      <c r="Q12" s="6" t="e">
        <f t="shared" si="2"/>
        <v>#DIV/0!</v>
      </c>
      <c r="R12" s="6">
        <f>IF('T&amp;E'!$O14="X",$Q12,0)</f>
        <v>0</v>
      </c>
      <c r="S12" s="6">
        <f>IF('T&amp;E'!$P14="X",$Q12,0)</f>
        <v>0</v>
      </c>
      <c r="T12" s="6">
        <f>IF('T&amp;E'!$Q14="X",$Q12,0)</f>
        <v>0</v>
      </c>
      <c r="U12" s="6">
        <f>IF('T&amp;E'!$R14="X",$Q12,0)</f>
        <v>0</v>
      </c>
      <c r="W12">
        <f>COUNTIF('T&amp;E'!$U14:$X14,"X")</f>
        <v>0</v>
      </c>
      <c r="X12" s="6" t="e">
        <f t="shared" si="3"/>
        <v>#DIV/0!</v>
      </c>
      <c r="Y12" s="6">
        <f>IF('T&amp;E'!$U14="X",$X12,0)</f>
        <v>0</v>
      </c>
      <c r="Z12" s="6">
        <f>IF('T&amp;E'!$V14="X",$X12,0)</f>
        <v>0</v>
      </c>
      <c r="AA12" s="6">
        <f>IF('T&amp;E'!$W14="X",$X12,0)</f>
        <v>0</v>
      </c>
      <c r="AB12" s="6">
        <f>IF('T&amp;E'!$X14="X",$X12,0)</f>
        <v>0</v>
      </c>
      <c r="AD12">
        <f>COUNTIF('T&amp;E'!$AA14:$AD14,"X")</f>
        <v>0</v>
      </c>
      <c r="AE12" s="6" t="e">
        <f t="shared" si="4"/>
        <v>#DIV/0!</v>
      </c>
      <c r="AF12" s="6">
        <f>IF('T&amp;E'!$AA14="X",$AE12,0)</f>
        <v>0</v>
      </c>
      <c r="AG12" s="6">
        <f>IF('T&amp;E'!$AB14="X",$AE12,0)</f>
        <v>0</v>
      </c>
      <c r="AH12" s="6">
        <f>IF('T&amp;E'!$AC14="X",$AE12,0)</f>
        <v>0</v>
      </c>
      <c r="AI12" s="6">
        <f>IF('T&amp;E'!$AD14="X",$AE12,0)</f>
        <v>0</v>
      </c>
      <c r="AK12" s="60"/>
    </row>
    <row r="13" spans="1:37">
      <c r="A13" s="141"/>
      <c r="B13">
        <f>COUNTIF('T&amp;E'!$C15:$F15,"X")</f>
        <v>0</v>
      </c>
      <c r="C13" s="6" t="e">
        <f t="shared" si="0"/>
        <v>#DIV/0!</v>
      </c>
      <c r="D13" s="6">
        <f>IF('T&amp;E'!$C15="X",$C13,0)</f>
        <v>0</v>
      </c>
      <c r="E13" s="6">
        <f>IF('T&amp;E'!$D15="X",$C13,0)</f>
        <v>0</v>
      </c>
      <c r="F13" s="6">
        <f>IF('T&amp;E'!$E15="X",$C13,0)</f>
        <v>0</v>
      </c>
      <c r="G13" s="6">
        <f>IF('T&amp;E'!$F15="X",$C13,0)</f>
        <v>0</v>
      </c>
      <c r="I13">
        <f>COUNTIF('T&amp;E'!$I15:$L15,"X")</f>
        <v>0</v>
      </c>
      <c r="J13" s="6" t="e">
        <f t="shared" si="1"/>
        <v>#DIV/0!</v>
      </c>
      <c r="K13" s="6">
        <f>IF('T&amp;E'!$I15="X",$J13,0)</f>
        <v>0</v>
      </c>
      <c r="L13" s="6">
        <f>IF('T&amp;E'!$J15="X",$J13,0)</f>
        <v>0</v>
      </c>
      <c r="M13" s="6">
        <f>IF('T&amp;E'!$K15="X",$J13,0)</f>
        <v>0</v>
      </c>
      <c r="N13" s="6">
        <f>IF('T&amp;E'!$L15="X",$J13,0)</f>
        <v>0</v>
      </c>
      <c r="P13">
        <f>COUNTIF('T&amp;E'!$O15:$R15,"X")</f>
        <v>0</v>
      </c>
      <c r="Q13" s="6" t="e">
        <f t="shared" si="2"/>
        <v>#DIV/0!</v>
      </c>
      <c r="R13" s="6">
        <f>IF('T&amp;E'!$O15="X",$Q13,0)</f>
        <v>0</v>
      </c>
      <c r="S13" s="6">
        <f>IF('T&amp;E'!$P15="X",$Q13,0)</f>
        <v>0</v>
      </c>
      <c r="T13" s="6">
        <f>IF('T&amp;E'!$Q15="X",$Q13,0)</f>
        <v>0</v>
      </c>
      <c r="U13" s="6">
        <f>IF('T&amp;E'!$R15="X",$Q13,0)</f>
        <v>0</v>
      </c>
      <c r="W13">
        <f>COUNTIF('T&amp;E'!$U15:$X15,"X")</f>
        <v>0</v>
      </c>
      <c r="X13" s="6" t="e">
        <f t="shared" si="3"/>
        <v>#DIV/0!</v>
      </c>
      <c r="Y13" s="6">
        <f>IF('T&amp;E'!$U15="X",$X13,0)</f>
        <v>0</v>
      </c>
      <c r="Z13" s="6">
        <f>IF('T&amp;E'!$V15="X",$X13,0)</f>
        <v>0</v>
      </c>
      <c r="AA13" s="6">
        <f>IF('T&amp;E'!$W15="X",$X13,0)</f>
        <v>0</v>
      </c>
      <c r="AB13" s="6">
        <f>IF('T&amp;E'!$X15="X",$X13,0)</f>
        <v>0</v>
      </c>
      <c r="AD13">
        <f>COUNTIF('T&amp;E'!$AA15:$AD15,"X")</f>
        <v>0</v>
      </c>
      <c r="AE13" s="6" t="e">
        <f t="shared" si="4"/>
        <v>#DIV/0!</v>
      </c>
      <c r="AF13" s="6">
        <f>IF('T&amp;E'!$AA15="X",$AE13,0)</f>
        <v>0</v>
      </c>
      <c r="AG13" s="6">
        <f>IF('T&amp;E'!$AB15="X",$AE13,0)</f>
        <v>0</v>
      </c>
      <c r="AH13" s="6">
        <f>IF('T&amp;E'!$AC15="X",$AE13,0)</f>
        <v>0</v>
      </c>
      <c r="AI13" s="6">
        <f>IF('T&amp;E'!$AD15="X",$AE13,0)</f>
        <v>0</v>
      </c>
      <c r="AK13" s="60"/>
    </row>
    <row r="14" spans="1:37" ht="13.5" thickBot="1">
      <c r="A14" s="142"/>
      <c r="B14">
        <f>COUNTIF('T&amp;E'!$C16:$F16,"X")</f>
        <v>0</v>
      </c>
      <c r="C14" s="6" t="e">
        <f t="shared" si="0"/>
        <v>#DIV/0!</v>
      </c>
      <c r="D14" s="6">
        <f>IF('T&amp;E'!$C16="X",$C14,0)</f>
        <v>0</v>
      </c>
      <c r="E14" s="6">
        <f>IF('T&amp;E'!$D16="X",$C14,0)</f>
        <v>0</v>
      </c>
      <c r="F14" s="6">
        <f>IF('T&amp;E'!$E16="X",$C14,0)</f>
        <v>0</v>
      </c>
      <c r="G14" s="6">
        <f>IF('T&amp;E'!$F16="X",$C14,0)</f>
        <v>0</v>
      </c>
      <c r="I14">
        <f>COUNTIF('T&amp;E'!$I16:$L16,"X")</f>
        <v>0</v>
      </c>
      <c r="J14" s="6" t="e">
        <f t="shared" si="1"/>
        <v>#DIV/0!</v>
      </c>
      <c r="K14" s="6">
        <f>IF('T&amp;E'!$I16="X",$J14,0)</f>
        <v>0</v>
      </c>
      <c r="L14" s="6">
        <f>IF('T&amp;E'!$J16="X",$J14,0)</f>
        <v>0</v>
      </c>
      <c r="M14" s="6">
        <f>IF('T&amp;E'!$K16="X",$J14,0)</f>
        <v>0</v>
      </c>
      <c r="N14" s="6">
        <f>IF('T&amp;E'!$L16="X",$J14,0)</f>
        <v>0</v>
      </c>
      <c r="P14">
        <f>COUNTIF('T&amp;E'!$O16:$R16,"X")</f>
        <v>0</v>
      </c>
      <c r="Q14" s="6" t="e">
        <f t="shared" si="2"/>
        <v>#DIV/0!</v>
      </c>
      <c r="R14" s="6">
        <f>IF('T&amp;E'!$O16="X",$Q14,0)</f>
        <v>0</v>
      </c>
      <c r="S14" s="6">
        <f>IF('T&amp;E'!$P16="X",$Q14,0)</f>
        <v>0</v>
      </c>
      <c r="T14" s="6">
        <f>IF('T&amp;E'!$Q16="X",$Q14,0)</f>
        <v>0</v>
      </c>
      <c r="U14" s="6">
        <f>IF('T&amp;E'!$R16="X",$Q14,0)</f>
        <v>0</v>
      </c>
      <c r="W14">
        <f>COUNTIF('T&amp;E'!$U16:$X16,"X")</f>
        <v>0</v>
      </c>
      <c r="X14" s="6" t="e">
        <f t="shared" si="3"/>
        <v>#DIV/0!</v>
      </c>
      <c r="Y14" s="6">
        <f>IF('T&amp;E'!$U16="X",$X14,0)</f>
        <v>0</v>
      </c>
      <c r="Z14" s="6">
        <f>IF('T&amp;E'!$V16="X",$X14,0)</f>
        <v>0</v>
      </c>
      <c r="AA14" s="6">
        <f>IF('T&amp;E'!$W16="X",$X14,0)</f>
        <v>0</v>
      </c>
      <c r="AB14" s="6">
        <f>IF('T&amp;E'!$X16="X",$X14,0)</f>
        <v>0</v>
      </c>
      <c r="AD14">
        <f>COUNTIF('T&amp;E'!$AA16:$AD16,"X")</f>
        <v>0</v>
      </c>
      <c r="AE14" s="6" t="e">
        <f t="shared" si="4"/>
        <v>#DIV/0!</v>
      </c>
      <c r="AF14" s="6">
        <f>IF('T&amp;E'!$AA16="X",$AE14,0)</f>
        <v>0</v>
      </c>
      <c r="AG14" s="6">
        <f>IF('T&amp;E'!$AB16="X",$AE14,0)</f>
        <v>0</v>
      </c>
      <c r="AH14" s="6">
        <f>IF('T&amp;E'!$AC16="X",$AE14,0)</f>
        <v>0</v>
      </c>
      <c r="AI14" s="6">
        <f>IF('T&amp;E'!$AD16="X",$AE14,0)</f>
        <v>0</v>
      </c>
      <c r="AK14" s="60"/>
    </row>
    <row r="15" spans="1:37">
      <c r="B15">
        <f>COUNTIF('T&amp;E'!$C17:$F17,"X")</f>
        <v>0</v>
      </c>
      <c r="C15" s="6" t="e">
        <f t="shared" si="0"/>
        <v>#DIV/0!</v>
      </c>
      <c r="D15" s="6">
        <f>IF('T&amp;E'!$C17="X",$C15,0)</f>
        <v>0</v>
      </c>
      <c r="E15" s="6">
        <f>IF('T&amp;E'!$D17="X",$C15,0)</f>
        <v>0</v>
      </c>
      <c r="F15" s="6">
        <f>IF('T&amp;E'!$E17="X",$C15,0)</f>
        <v>0</v>
      </c>
      <c r="G15" s="6">
        <f>IF('T&amp;E'!$F17="X",$C15,0)</f>
        <v>0</v>
      </c>
      <c r="I15">
        <f>COUNTIF('T&amp;E'!$I17:$L17,"X")</f>
        <v>0</v>
      </c>
      <c r="J15" s="6" t="e">
        <f t="shared" si="1"/>
        <v>#DIV/0!</v>
      </c>
      <c r="K15" s="6">
        <f>IF('T&amp;E'!$I17="X",$J15,0)</f>
        <v>0</v>
      </c>
      <c r="L15" s="6">
        <f>IF('T&amp;E'!$J17="X",$J15,0)</f>
        <v>0</v>
      </c>
      <c r="M15" s="6">
        <f>IF('T&amp;E'!$K17="X",$J15,0)</f>
        <v>0</v>
      </c>
      <c r="N15" s="6">
        <f>IF('T&amp;E'!$L17="X",$J15,0)</f>
        <v>0</v>
      </c>
      <c r="P15">
        <f>COUNTIF('T&amp;E'!$O17:$R17,"X")</f>
        <v>0</v>
      </c>
      <c r="Q15" s="6" t="e">
        <f t="shared" si="2"/>
        <v>#DIV/0!</v>
      </c>
      <c r="R15" s="6">
        <f>IF('T&amp;E'!$O17="X",$Q15,0)</f>
        <v>0</v>
      </c>
      <c r="S15" s="6">
        <f>IF('T&amp;E'!$P17="X",$Q15,0)</f>
        <v>0</v>
      </c>
      <c r="T15" s="6">
        <f>IF('T&amp;E'!$Q17="X",$Q15,0)</f>
        <v>0</v>
      </c>
      <c r="U15" s="6">
        <f>IF('T&amp;E'!$R17="X",$Q15,0)</f>
        <v>0</v>
      </c>
      <c r="W15">
        <f>COUNTIF('T&amp;E'!$U17:$X17,"X")</f>
        <v>0</v>
      </c>
      <c r="X15" s="6" t="e">
        <f t="shared" si="3"/>
        <v>#DIV/0!</v>
      </c>
      <c r="Y15" s="6">
        <f>IF('T&amp;E'!$U17="X",$X15,0)</f>
        <v>0</v>
      </c>
      <c r="Z15" s="6">
        <f>IF('T&amp;E'!$V17="X",$X15,0)</f>
        <v>0</v>
      </c>
      <c r="AA15" s="6">
        <f>IF('T&amp;E'!$W17="X",$X15,0)</f>
        <v>0</v>
      </c>
      <c r="AB15" s="6">
        <f>IF('T&amp;E'!$X17="X",$X15,0)</f>
        <v>0</v>
      </c>
      <c r="AD15">
        <f>COUNTIF('T&amp;E'!$AA17:$AD17,"X")</f>
        <v>0</v>
      </c>
      <c r="AE15" s="6" t="e">
        <f t="shared" si="4"/>
        <v>#DIV/0!</v>
      </c>
      <c r="AF15" s="6">
        <f>IF('T&amp;E'!$AA17="X",$AE15,0)</f>
        <v>0</v>
      </c>
      <c r="AG15" s="6">
        <f>IF('T&amp;E'!$AB17="X",$AE15,0)</f>
        <v>0</v>
      </c>
      <c r="AH15" s="6">
        <f>IF('T&amp;E'!$AC17="X",$AE15,0)</f>
        <v>0</v>
      </c>
      <c r="AI15" s="6">
        <f>IF('T&amp;E'!$AD17="X",$AE15,0)</f>
        <v>0</v>
      </c>
      <c r="AK15" s="60"/>
    </row>
    <row r="16" spans="1:37">
      <c r="A16">
        <v>0.25</v>
      </c>
      <c r="B16">
        <f>COUNTIF('T&amp;E'!$C18:$F18,"X")</f>
        <v>0</v>
      </c>
      <c r="C16" s="6" t="e">
        <f t="shared" si="0"/>
        <v>#DIV/0!</v>
      </c>
      <c r="D16" s="6">
        <f>IF('T&amp;E'!$C18="X",$C16,0)</f>
        <v>0</v>
      </c>
      <c r="E16" s="6">
        <f>IF('T&amp;E'!$D18="X",$C16,0)</f>
        <v>0</v>
      </c>
      <c r="F16" s="6">
        <f>IF('T&amp;E'!$E18="X",$C16,0)</f>
        <v>0</v>
      </c>
      <c r="G16" s="6">
        <f>IF('T&amp;E'!$F18="X",$C16,0)</f>
        <v>0</v>
      </c>
      <c r="H16">
        <v>0.25</v>
      </c>
      <c r="I16">
        <f>COUNTIF('T&amp;E'!$I18:$L18,"X")</f>
        <v>0</v>
      </c>
      <c r="J16" s="6" t="e">
        <f t="shared" si="1"/>
        <v>#DIV/0!</v>
      </c>
      <c r="K16" s="6">
        <f>IF('T&amp;E'!$I18="X",$J16,0)</f>
        <v>0</v>
      </c>
      <c r="L16" s="6">
        <f>IF('T&amp;E'!$J18="X",$J16,0)</f>
        <v>0</v>
      </c>
      <c r="M16" s="6">
        <f>IF('T&amp;E'!$K18="X",$J16,0)</f>
        <v>0</v>
      </c>
      <c r="N16" s="6">
        <f>IF('T&amp;E'!$L18="X",$J16,0)</f>
        <v>0</v>
      </c>
      <c r="O16">
        <v>0.25</v>
      </c>
      <c r="P16">
        <f>COUNTIF('T&amp;E'!$O18:$R18,"X")</f>
        <v>0</v>
      </c>
      <c r="Q16" s="6" t="e">
        <f t="shared" si="2"/>
        <v>#DIV/0!</v>
      </c>
      <c r="R16" s="6">
        <f>IF('T&amp;E'!$O18="X",$Q16,0)</f>
        <v>0</v>
      </c>
      <c r="S16" s="6">
        <f>IF('T&amp;E'!$P18="X",$Q16,0)</f>
        <v>0</v>
      </c>
      <c r="T16" s="6">
        <f>IF('T&amp;E'!$Q18="X",$Q16,0)</f>
        <v>0</v>
      </c>
      <c r="U16" s="6">
        <f>IF('T&amp;E'!$R18="X",$Q16,0)</f>
        <v>0</v>
      </c>
      <c r="V16">
        <v>0.25</v>
      </c>
      <c r="W16">
        <f>COUNTIF('T&amp;E'!$U18:$X18,"X")</f>
        <v>0</v>
      </c>
      <c r="X16" s="6" t="e">
        <f t="shared" si="3"/>
        <v>#DIV/0!</v>
      </c>
      <c r="Y16" s="6">
        <f>IF('T&amp;E'!$U18="X",$X16,0)</f>
        <v>0</v>
      </c>
      <c r="Z16" s="6">
        <f>IF('T&amp;E'!$V18="X",$X16,0)</f>
        <v>0</v>
      </c>
      <c r="AA16" s="6">
        <f>IF('T&amp;E'!$W18="X",$X16,0)</f>
        <v>0</v>
      </c>
      <c r="AB16" s="6">
        <f>IF('T&amp;E'!$X18="X",$X16,0)</f>
        <v>0</v>
      </c>
      <c r="AC16">
        <v>0.25</v>
      </c>
      <c r="AD16">
        <f>COUNTIF('T&amp;E'!$AA18:$AD18,"X")</f>
        <v>0</v>
      </c>
      <c r="AE16" s="6" t="e">
        <f t="shared" si="4"/>
        <v>#DIV/0!</v>
      </c>
      <c r="AF16" s="6">
        <f>IF('T&amp;E'!$AA18="X",$AE16,0)</f>
        <v>0</v>
      </c>
      <c r="AG16" s="6">
        <f>IF('T&amp;E'!$AB18="X",$AE16,0)</f>
        <v>0</v>
      </c>
      <c r="AH16" s="6">
        <f>IF('T&amp;E'!$AC18="X",$AE16,0)</f>
        <v>0</v>
      </c>
      <c r="AI16" s="6">
        <f>IF('T&amp;E'!$AD18="X",$AE16,0)</f>
        <v>0</v>
      </c>
      <c r="AK16" s="60"/>
    </row>
    <row r="17" spans="1:37">
      <c r="B17">
        <f>COUNTIF('T&amp;E'!$C19:$F19,"X")</f>
        <v>0</v>
      </c>
      <c r="C17" s="6" t="e">
        <f t="shared" si="0"/>
        <v>#DIV/0!</v>
      </c>
      <c r="D17" s="6">
        <f>IF('T&amp;E'!$C19="X",$C17,0)</f>
        <v>0</v>
      </c>
      <c r="E17" s="6">
        <f>IF('T&amp;E'!$D19="X",$C17,0)</f>
        <v>0</v>
      </c>
      <c r="F17" s="6">
        <f>IF('T&amp;E'!$E19="X",$C17,0)</f>
        <v>0</v>
      </c>
      <c r="G17" s="6">
        <f>IF('T&amp;E'!$F19="X",$C17,0)</f>
        <v>0</v>
      </c>
      <c r="I17">
        <f>COUNTIF('T&amp;E'!$I19:$L19,"X")</f>
        <v>0</v>
      </c>
      <c r="J17" s="6" t="e">
        <f t="shared" si="1"/>
        <v>#DIV/0!</v>
      </c>
      <c r="K17" s="6">
        <f>IF('T&amp;E'!$I19="X",$J17,0)</f>
        <v>0</v>
      </c>
      <c r="L17" s="6">
        <f>IF('T&amp;E'!$J19="X",$J17,0)</f>
        <v>0</v>
      </c>
      <c r="M17" s="6">
        <f>IF('T&amp;E'!$K19="X",$J17,0)</f>
        <v>0</v>
      </c>
      <c r="N17" s="6">
        <f>IF('T&amp;E'!$L19="X",$J17,0)</f>
        <v>0</v>
      </c>
      <c r="P17">
        <f>COUNTIF('T&amp;E'!$O19:$R19,"X")</f>
        <v>0</v>
      </c>
      <c r="Q17" s="6" t="e">
        <f t="shared" si="2"/>
        <v>#DIV/0!</v>
      </c>
      <c r="R17" s="6">
        <f>IF('T&amp;E'!$O19="X",$Q17,0)</f>
        <v>0</v>
      </c>
      <c r="S17" s="6">
        <f>IF('T&amp;E'!$P19="X",$Q17,0)</f>
        <v>0</v>
      </c>
      <c r="T17" s="6">
        <f>IF('T&amp;E'!$Q19="X",$Q17,0)</f>
        <v>0</v>
      </c>
      <c r="U17" s="6">
        <f>IF('T&amp;E'!$R19="X",$Q17,0)</f>
        <v>0</v>
      </c>
      <c r="W17">
        <f>COUNTIF('T&amp;E'!$U19:$X19,"X")</f>
        <v>0</v>
      </c>
      <c r="X17" s="6" t="e">
        <f t="shared" si="3"/>
        <v>#DIV/0!</v>
      </c>
      <c r="Y17" s="6">
        <f>IF('T&amp;E'!$U19="X",$X17,0)</f>
        <v>0</v>
      </c>
      <c r="Z17" s="6">
        <f>IF('T&amp;E'!$V19="X",$X17,0)</f>
        <v>0</v>
      </c>
      <c r="AA17" s="6">
        <f>IF('T&amp;E'!$W19="X",$X17,0)</f>
        <v>0</v>
      </c>
      <c r="AB17" s="6">
        <f>IF('T&amp;E'!$X19="X",$X17,0)</f>
        <v>0</v>
      </c>
      <c r="AD17">
        <f>COUNTIF('T&amp;E'!$AA19:$AD19,"X")</f>
        <v>0</v>
      </c>
      <c r="AE17" s="6" t="e">
        <f t="shared" si="4"/>
        <v>#DIV/0!</v>
      </c>
      <c r="AF17" s="6">
        <f>IF('T&amp;E'!$AA19="X",$AE17,0)</f>
        <v>0</v>
      </c>
      <c r="AG17" s="6">
        <f>IF('T&amp;E'!$AB19="X",$AE17,0)</f>
        <v>0</v>
      </c>
      <c r="AH17" s="6">
        <f>IF('T&amp;E'!$AC19="X",$AE17,0)</f>
        <v>0</v>
      </c>
      <c r="AI17" s="6">
        <f>IF('T&amp;E'!$AD19="X",$AE17,0)</f>
        <v>0</v>
      </c>
      <c r="AK17" s="60"/>
    </row>
    <row r="18" spans="1:37">
      <c r="B18">
        <f>COUNTIF('T&amp;E'!$C20:$F20,"X")</f>
        <v>0</v>
      </c>
      <c r="C18" s="6" t="e">
        <f t="shared" si="0"/>
        <v>#DIV/0!</v>
      </c>
      <c r="D18" s="6">
        <f>IF('T&amp;E'!$C20="X",$C18,0)</f>
        <v>0</v>
      </c>
      <c r="E18" s="6">
        <f>IF('T&amp;E'!$D20="X",$C18,0)</f>
        <v>0</v>
      </c>
      <c r="F18" s="6">
        <f>IF('T&amp;E'!$E20="X",$C18,0)</f>
        <v>0</v>
      </c>
      <c r="G18" s="6">
        <f>IF('T&amp;E'!$F20="X",$C18,0)</f>
        <v>0</v>
      </c>
      <c r="I18">
        <f>COUNTIF('T&amp;E'!$I20:$L20,"X")</f>
        <v>0</v>
      </c>
      <c r="J18" s="6" t="e">
        <f t="shared" si="1"/>
        <v>#DIV/0!</v>
      </c>
      <c r="K18" s="6">
        <f>IF('T&amp;E'!$I20="X",$J18,0)</f>
        <v>0</v>
      </c>
      <c r="L18" s="6">
        <f>IF('T&amp;E'!$J20="X",$J18,0)</f>
        <v>0</v>
      </c>
      <c r="M18" s="6">
        <f>IF('T&amp;E'!$K20="X",$J18,0)</f>
        <v>0</v>
      </c>
      <c r="N18" s="6">
        <f>IF('T&amp;E'!$L20="X",$J18,0)</f>
        <v>0</v>
      </c>
      <c r="P18">
        <f>COUNTIF('T&amp;E'!$O20:$R20,"X")</f>
        <v>0</v>
      </c>
      <c r="Q18" s="6" t="e">
        <f t="shared" si="2"/>
        <v>#DIV/0!</v>
      </c>
      <c r="R18" s="6">
        <f>IF('T&amp;E'!$O20="X",$Q18,0)</f>
        <v>0</v>
      </c>
      <c r="S18" s="6">
        <f>IF('T&amp;E'!$P20="X",$Q18,0)</f>
        <v>0</v>
      </c>
      <c r="T18" s="6">
        <f>IF('T&amp;E'!$Q20="X",$Q18,0)</f>
        <v>0</v>
      </c>
      <c r="U18" s="6">
        <f>IF('T&amp;E'!$R20="X",$Q18,0)</f>
        <v>0</v>
      </c>
      <c r="W18">
        <f>COUNTIF('T&amp;E'!$U20:$X20,"X")</f>
        <v>0</v>
      </c>
      <c r="X18" s="6" t="e">
        <f t="shared" si="3"/>
        <v>#DIV/0!</v>
      </c>
      <c r="Y18" s="6">
        <f>IF('T&amp;E'!$U20="X",$X18,0)</f>
        <v>0</v>
      </c>
      <c r="Z18" s="6">
        <f>IF('T&amp;E'!$V20="X",$X18,0)</f>
        <v>0</v>
      </c>
      <c r="AA18" s="6">
        <f>IF('T&amp;E'!$W20="X",$X18,0)</f>
        <v>0</v>
      </c>
      <c r="AB18" s="6">
        <f>IF('T&amp;E'!$X20="X",$X18,0)</f>
        <v>0</v>
      </c>
      <c r="AD18">
        <f>COUNTIF('T&amp;E'!$AA20:$AD20,"X")</f>
        <v>0</v>
      </c>
      <c r="AE18" s="6" t="e">
        <f t="shared" si="4"/>
        <v>#DIV/0!</v>
      </c>
      <c r="AF18" s="6">
        <f>IF('T&amp;E'!$AA20="X",$AE18,0)</f>
        <v>0</v>
      </c>
      <c r="AG18" s="6">
        <f>IF('T&amp;E'!$AB20="X",$AE18,0)</f>
        <v>0</v>
      </c>
      <c r="AH18" s="6">
        <f>IF('T&amp;E'!$AC20="X",$AE18,0)</f>
        <v>0</v>
      </c>
      <c r="AI18" s="6">
        <f>IF('T&amp;E'!$AD20="X",$AE18,0)</f>
        <v>0</v>
      </c>
      <c r="AK18" s="60"/>
    </row>
    <row r="19" spans="1:37">
      <c r="B19">
        <f>COUNTIF('T&amp;E'!$C21:$F21,"X")</f>
        <v>0</v>
      </c>
      <c r="C19" s="6" t="e">
        <f t="shared" si="0"/>
        <v>#DIV/0!</v>
      </c>
      <c r="D19" s="6">
        <f>IF('T&amp;E'!$C21="X",$C19,0)</f>
        <v>0</v>
      </c>
      <c r="E19" s="6">
        <f>IF('T&amp;E'!$D21="X",$C19,0)</f>
        <v>0</v>
      </c>
      <c r="F19" s="6">
        <f>IF('T&amp;E'!$E21="X",$C19,0)</f>
        <v>0</v>
      </c>
      <c r="G19" s="6">
        <f>IF('T&amp;E'!$F21="X",$C19,0)</f>
        <v>0</v>
      </c>
      <c r="I19">
        <f>COUNTIF('T&amp;E'!$I21:$L21,"X")</f>
        <v>0</v>
      </c>
      <c r="J19" s="6" t="e">
        <f t="shared" si="1"/>
        <v>#DIV/0!</v>
      </c>
      <c r="K19" s="6">
        <f>IF('T&amp;E'!$I21="X",$J19,0)</f>
        <v>0</v>
      </c>
      <c r="L19" s="6">
        <f>IF('T&amp;E'!$J21="X",$J19,0)</f>
        <v>0</v>
      </c>
      <c r="M19" s="6">
        <f>IF('T&amp;E'!$K21="X",$J19,0)</f>
        <v>0</v>
      </c>
      <c r="N19" s="6">
        <f>IF('T&amp;E'!$L21="X",$J19,0)</f>
        <v>0</v>
      </c>
      <c r="P19">
        <f>COUNTIF('T&amp;E'!$O21:$R21,"X")</f>
        <v>0</v>
      </c>
      <c r="Q19" s="6" t="e">
        <f t="shared" si="2"/>
        <v>#DIV/0!</v>
      </c>
      <c r="R19" s="6">
        <f>IF('T&amp;E'!$O21="X",$Q19,0)</f>
        <v>0</v>
      </c>
      <c r="S19" s="6">
        <f>IF('T&amp;E'!$P21="X",$Q19,0)</f>
        <v>0</v>
      </c>
      <c r="T19" s="6">
        <f>IF('T&amp;E'!$Q21="X",$Q19,0)</f>
        <v>0</v>
      </c>
      <c r="U19" s="6">
        <f>IF('T&amp;E'!$R21="X",$Q19,0)</f>
        <v>0</v>
      </c>
      <c r="W19">
        <f>COUNTIF('T&amp;E'!$U21:$X21,"X")</f>
        <v>0</v>
      </c>
      <c r="X19" s="6" t="e">
        <f t="shared" si="3"/>
        <v>#DIV/0!</v>
      </c>
      <c r="Y19" s="6">
        <f>IF('T&amp;E'!$U21="X",$X19,0)</f>
        <v>0</v>
      </c>
      <c r="Z19" s="6">
        <f>IF('T&amp;E'!$V21="X",$X19,0)</f>
        <v>0</v>
      </c>
      <c r="AA19" s="6">
        <f>IF('T&amp;E'!$W21="X",$X19,0)</f>
        <v>0</v>
      </c>
      <c r="AB19" s="6">
        <f>IF('T&amp;E'!$X21="X",$X19,0)</f>
        <v>0</v>
      </c>
      <c r="AD19">
        <f>COUNTIF('T&amp;E'!$AA21:$AD21,"X")</f>
        <v>0</v>
      </c>
      <c r="AE19" s="6" t="e">
        <f t="shared" si="4"/>
        <v>#DIV/0!</v>
      </c>
      <c r="AF19" s="6">
        <f>IF('T&amp;E'!$AA21="X",$AE19,0)</f>
        <v>0</v>
      </c>
      <c r="AG19" s="6">
        <f>IF('T&amp;E'!$AB21="X",$AE19,0)</f>
        <v>0</v>
      </c>
      <c r="AH19" s="6">
        <f>IF('T&amp;E'!$AC21="X",$AE19,0)</f>
        <v>0</v>
      </c>
      <c r="AI19" s="6">
        <f>IF('T&amp;E'!$AD21="X",$AE19,0)</f>
        <v>0</v>
      </c>
      <c r="AK19" s="60"/>
    </row>
    <row r="20" spans="1:37">
      <c r="B20">
        <f>COUNTIF('T&amp;E'!$C22:$F22,"X")</f>
        <v>0</v>
      </c>
      <c r="C20" s="6" t="e">
        <f t="shared" si="0"/>
        <v>#DIV/0!</v>
      </c>
      <c r="D20" s="6">
        <f>IF('T&amp;E'!$C22="X",$C20,0)</f>
        <v>0</v>
      </c>
      <c r="E20" s="6">
        <f>IF('T&amp;E'!$D22="X",$C20,0)</f>
        <v>0</v>
      </c>
      <c r="F20" s="6">
        <f>IF('T&amp;E'!$E22="X",$C20,0)</f>
        <v>0</v>
      </c>
      <c r="G20" s="6">
        <f>IF('T&amp;E'!$F22="X",$C20,0)</f>
        <v>0</v>
      </c>
      <c r="I20">
        <f>COUNTIF('T&amp;E'!$I22:$L22,"X")</f>
        <v>0</v>
      </c>
      <c r="J20" s="6" t="e">
        <f t="shared" si="1"/>
        <v>#DIV/0!</v>
      </c>
      <c r="K20" s="6">
        <f>IF('T&amp;E'!$I22="X",$J20,0)</f>
        <v>0</v>
      </c>
      <c r="L20" s="6">
        <f>IF('T&amp;E'!$J22="X",$J20,0)</f>
        <v>0</v>
      </c>
      <c r="M20" s="6">
        <f>IF('T&amp;E'!$K22="X",$J20,0)</f>
        <v>0</v>
      </c>
      <c r="N20" s="6">
        <f>IF('T&amp;E'!$L22="X",$J20,0)</f>
        <v>0</v>
      </c>
      <c r="P20">
        <f>COUNTIF('T&amp;E'!$O22:$R22,"X")</f>
        <v>0</v>
      </c>
      <c r="Q20" s="6" t="e">
        <f t="shared" si="2"/>
        <v>#DIV/0!</v>
      </c>
      <c r="R20" s="6">
        <f>IF('T&amp;E'!$O22="X",$Q20,0)</f>
        <v>0</v>
      </c>
      <c r="S20" s="6">
        <f>IF('T&amp;E'!$P22="X",$Q20,0)</f>
        <v>0</v>
      </c>
      <c r="T20" s="6">
        <f>IF('T&amp;E'!$Q22="X",$Q20,0)</f>
        <v>0</v>
      </c>
      <c r="U20" s="6">
        <f>IF('T&amp;E'!$R22="X",$Q20,0)</f>
        <v>0</v>
      </c>
      <c r="W20">
        <f>COUNTIF('T&amp;E'!$U22:$X22,"X")</f>
        <v>0</v>
      </c>
      <c r="X20" s="6" t="e">
        <f t="shared" si="3"/>
        <v>#DIV/0!</v>
      </c>
      <c r="Y20" s="6">
        <f>IF('T&amp;E'!$U22="X",$X20,0)</f>
        <v>0</v>
      </c>
      <c r="Z20" s="6">
        <f>IF('T&amp;E'!$V22="X",$X20,0)</f>
        <v>0</v>
      </c>
      <c r="AA20" s="6">
        <f>IF('T&amp;E'!$W22="X",$X20,0)</f>
        <v>0</v>
      </c>
      <c r="AB20" s="6">
        <f>IF('T&amp;E'!$X22="X",$X20,0)</f>
        <v>0</v>
      </c>
      <c r="AD20">
        <f>COUNTIF('T&amp;E'!$AA22:$AD22,"X")</f>
        <v>0</v>
      </c>
      <c r="AE20" s="6" t="e">
        <f t="shared" si="4"/>
        <v>#DIV/0!</v>
      </c>
      <c r="AF20" s="6">
        <f>IF('T&amp;E'!$AA22="X",$AE20,0)</f>
        <v>0</v>
      </c>
      <c r="AG20" s="6">
        <f>IF('T&amp;E'!$AB22="X",$AE20,0)</f>
        <v>0</v>
      </c>
      <c r="AH20" s="6">
        <f>IF('T&amp;E'!$AC22="X",$AE20,0)</f>
        <v>0</v>
      </c>
      <c r="AI20" s="6">
        <f>IF('T&amp;E'!$AD22="X",$AE20,0)</f>
        <v>0</v>
      </c>
      <c r="AK20" s="60"/>
    </row>
    <row r="21" spans="1:37">
      <c r="B21">
        <f>COUNTIF('T&amp;E'!$C23:$F23,"X")</f>
        <v>0</v>
      </c>
      <c r="C21" s="6" t="e">
        <f t="shared" si="0"/>
        <v>#DIV/0!</v>
      </c>
      <c r="D21" s="6">
        <f>IF('T&amp;E'!$C23="X",$C21,0)</f>
        <v>0</v>
      </c>
      <c r="E21" s="6">
        <f>IF('T&amp;E'!$D23="X",$C21,0)</f>
        <v>0</v>
      </c>
      <c r="F21" s="6">
        <f>IF('T&amp;E'!$E23="X",$C21,0)</f>
        <v>0</v>
      </c>
      <c r="G21" s="6">
        <f>IF('T&amp;E'!$F23="X",$C21,0)</f>
        <v>0</v>
      </c>
      <c r="I21">
        <f>COUNTIF('T&amp;E'!$I23:$L23,"X")</f>
        <v>0</v>
      </c>
      <c r="J21" s="6" t="e">
        <f t="shared" si="1"/>
        <v>#DIV/0!</v>
      </c>
      <c r="K21" s="6">
        <f>IF('T&amp;E'!$I23="X",$J21,0)</f>
        <v>0</v>
      </c>
      <c r="L21" s="6">
        <f>IF('T&amp;E'!$J23="X",$J21,0)</f>
        <v>0</v>
      </c>
      <c r="M21" s="6">
        <f>IF('T&amp;E'!$K23="X",$J21,0)</f>
        <v>0</v>
      </c>
      <c r="N21" s="6">
        <f>IF('T&amp;E'!$L23="X",$J21,0)</f>
        <v>0</v>
      </c>
      <c r="P21">
        <f>COUNTIF('T&amp;E'!$O23:$R23,"X")</f>
        <v>0</v>
      </c>
      <c r="Q21" s="6" t="e">
        <f t="shared" si="2"/>
        <v>#DIV/0!</v>
      </c>
      <c r="R21" s="6">
        <f>IF('T&amp;E'!$O23="X",$Q21,0)</f>
        <v>0</v>
      </c>
      <c r="S21" s="6">
        <f>IF('T&amp;E'!$P23="X",$Q21,0)</f>
        <v>0</v>
      </c>
      <c r="T21" s="6">
        <f>IF('T&amp;E'!$Q23="X",$Q21,0)</f>
        <v>0</v>
      </c>
      <c r="U21" s="6">
        <f>IF('T&amp;E'!$R23="X",$Q21,0)</f>
        <v>0</v>
      </c>
      <c r="W21">
        <f>COUNTIF('T&amp;E'!$U23:$X23,"X")</f>
        <v>0</v>
      </c>
      <c r="X21" s="6" t="e">
        <f t="shared" si="3"/>
        <v>#DIV/0!</v>
      </c>
      <c r="Y21" s="6">
        <f>IF('T&amp;E'!$U23="X",$X21,0)</f>
        <v>0</v>
      </c>
      <c r="Z21" s="6">
        <f>IF('T&amp;E'!$V23="X",$X21,0)</f>
        <v>0</v>
      </c>
      <c r="AA21" s="6">
        <f>IF('T&amp;E'!$W23="X",$X21,0)</f>
        <v>0</v>
      </c>
      <c r="AB21" s="6">
        <f>IF('T&amp;E'!$X23="X",$X21,0)</f>
        <v>0</v>
      </c>
      <c r="AD21">
        <f>COUNTIF('T&amp;E'!$AA23:$AD23,"X")</f>
        <v>0</v>
      </c>
      <c r="AE21" s="6" t="e">
        <f t="shared" si="4"/>
        <v>#DIV/0!</v>
      </c>
      <c r="AF21" s="6">
        <f>IF('T&amp;E'!$AA23="X",$AE21,0)</f>
        <v>0</v>
      </c>
      <c r="AG21" s="6">
        <f>IF('T&amp;E'!$AB23="X",$AE21,0)</f>
        <v>0</v>
      </c>
      <c r="AH21" s="6">
        <f>IF('T&amp;E'!$AC23="X",$AE21,0)</f>
        <v>0</v>
      </c>
      <c r="AI21" s="6">
        <f>IF('T&amp;E'!$AD23="X",$AE21,0)</f>
        <v>0</v>
      </c>
      <c r="AK21" s="60"/>
    </row>
    <row r="22" spans="1:37">
      <c r="B22">
        <f>COUNTIF('T&amp;E'!$C24:$F24,"X")</f>
        <v>0</v>
      </c>
      <c r="C22" s="6" t="e">
        <f t="shared" si="0"/>
        <v>#DIV/0!</v>
      </c>
      <c r="D22" s="6">
        <f>IF('T&amp;E'!$C24="X",$C22,0)</f>
        <v>0</v>
      </c>
      <c r="E22" s="6">
        <f>IF('T&amp;E'!$D24="X",$C22,0)</f>
        <v>0</v>
      </c>
      <c r="F22" s="6">
        <f>IF('T&amp;E'!$E24="X",$C22,0)</f>
        <v>0</v>
      </c>
      <c r="G22" s="6">
        <f>IF('T&amp;E'!$F24="X",$C22,0)</f>
        <v>0</v>
      </c>
      <c r="I22">
        <f>COUNTIF('T&amp;E'!$I24:$L24,"X")</f>
        <v>0</v>
      </c>
      <c r="J22" s="6" t="e">
        <f t="shared" si="1"/>
        <v>#DIV/0!</v>
      </c>
      <c r="K22" s="6">
        <f>IF('T&amp;E'!$I24="X",$J22,0)</f>
        <v>0</v>
      </c>
      <c r="L22" s="6">
        <f>IF('T&amp;E'!$J24="X",$J22,0)</f>
        <v>0</v>
      </c>
      <c r="M22" s="6">
        <f>IF('T&amp;E'!$K24="X",$J22,0)</f>
        <v>0</v>
      </c>
      <c r="N22" s="6">
        <f>IF('T&amp;E'!$L24="X",$J22,0)</f>
        <v>0</v>
      </c>
      <c r="P22">
        <f>COUNTIF('T&amp;E'!$O24:$R24,"X")</f>
        <v>0</v>
      </c>
      <c r="Q22" s="6" t="e">
        <f t="shared" si="2"/>
        <v>#DIV/0!</v>
      </c>
      <c r="R22" s="6">
        <f>IF('T&amp;E'!$O24="X",$Q22,0)</f>
        <v>0</v>
      </c>
      <c r="S22" s="6">
        <f>IF('T&amp;E'!$P24="X",$Q22,0)</f>
        <v>0</v>
      </c>
      <c r="T22" s="6">
        <f>IF('T&amp;E'!$Q24="X",$Q22,0)</f>
        <v>0</v>
      </c>
      <c r="U22" s="6">
        <f>IF('T&amp;E'!$R24="X",$Q22,0)</f>
        <v>0</v>
      </c>
      <c r="W22">
        <f>COUNTIF('T&amp;E'!$U24:$X24,"X")</f>
        <v>0</v>
      </c>
      <c r="X22" s="6" t="e">
        <f t="shared" si="3"/>
        <v>#DIV/0!</v>
      </c>
      <c r="Y22" s="6">
        <f>IF('T&amp;E'!$U24="X",$X22,0)</f>
        <v>0</v>
      </c>
      <c r="Z22" s="6">
        <f>IF('T&amp;E'!$V24="X",$X22,0)</f>
        <v>0</v>
      </c>
      <c r="AA22" s="6">
        <f>IF('T&amp;E'!$W24="X",$X22,0)</f>
        <v>0</v>
      </c>
      <c r="AB22" s="6">
        <f>IF('T&amp;E'!$X24="X",$X22,0)</f>
        <v>0</v>
      </c>
      <c r="AD22">
        <f>COUNTIF('T&amp;E'!$AA24:$AD24,"X")</f>
        <v>0</v>
      </c>
      <c r="AE22" s="6" t="e">
        <f t="shared" si="4"/>
        <v>#DIV/0!</v>
      </c>
      <c r="AF22" s="6">
        <f>IF('T&amp;E'!$AA24="X",$AE22,0)</f>
        <v>0</v>
      </c>
      <c r="AG22" s="6">
        <f>IF('T&amp;E'!$AB24="X",$AE22,0)</f>
        <v>0</v>
      </c>
      <c r="AH22" s="6">
        <f>IF('T&amp;E'!$AC24="X",$AE22,0)</f>
        <v>0</v>
      </c>
      <c r="AI22" s="6">
        <f>IF('T&amp;E'!$AD24="X",$AE22,0)</f>
        <v>0</v>
      </c>
      <c r="AK22" s="60"/>
    </row>
    <row r="23" spans="1:37">
      <c r="B23">
        <f>COUNTIF('T&amp;E'!$C25:$F25,"X")</f>
        <v>0</v>
      </c>
      <c r="C23" s="6" t="e">
        <f t="shared" si="0"/>
        <v>#DIV/0!</v>
      </c>
      <c r="D23" s="6">
        <f>IF('T&amp;E'!$C25="X",$C23,0)</f>
        <v>0</v>
      </c>
      <c r="E23" s="6">
        <f>IF('T&amp;E'!$D25="X",$C23,0)</f>
        <v>0</v>
      </c>
      <c r="F23" s="6">
        <f>IF('T&amp;E'!$E25="X",$C23,0)</f>
        <v>0</v>
      </c>
      <c r="G23" s="6">
        <f>IF('T&amp;E'!$F25="X",$C23,0)</f>
        <v>0</v>
      </c>
      <c r="I23">
        <f>COUNTIF('T&amp;E'!$I25:$L25,"X")</f>
        <v>0</v>
      </c>
      <c r="J23" s="6" t="e">
        <f t="shared" si="1"/>
        <v>#DIV/0!</v>
      </c>
      <c r="K23" s="6">
        <f>IF('T&amp;E'!$I25="X",$J23,0)</f>
        <v>0</v>
      </c>
      <c r="L23" s="6">
        <f>IF('T&amp;E'!$J25="X",$J23,0)</f>
        <v>0</v>
      </c>
      <c r="M23" s="6">
        <f>IF('T&amp;E'!$K25="X",$J23,0)</f>
        <v>0</v>
      </c>
      <c r="N23" s="6">
        <f>IF('T&amp;E'!$L25="X",$J23,0)</f>
        <v>0</v>
      </c>
      <c r="P23">
        <f>COUNTIF('T&amp;E'!$O25:$R25,"X")</f>
        <v>0</v>
      </c>
      <c r="Q23" s="6" t="e">
        <f t="shared" si="2"/>
        <v>#DIV/0!</v>
      </c>
      <c r="R23" s="6">
        <f>IF('T&amp;E'!$O25="X",$Q23,0)</f>
        <v>0</v>
      </c>
      <c r="S23" s="6">
        <f>IF('T&amp;E'!$P25="X",$Q23,0)</f>
        <v>0</v>
      </c>
      <c r="T23" s="6">
        <f>IF('T&amp;E'!$Q25="X",$Q23,0)</f>
        <v>0</v>
      </c>
      <c r="U23" s="6">
        <f>IF('T&amp;E'!$R25="X",$Q23,0)</f>
        <v>0</v>
      </c>
      <c r="W23">
        <f>COUNTIF('T&amp;E'!$U25:$X25,"X")</f>
        <v>0</v>
      </c>
      <c r="X23" s="6" t="e">
        <f t="shared" si="3"/>
        <v>#DIV/0!</v>
      </c>
      <c r="Y23" s="6">
        <f>IF('T&amp;E'!$U25="X",$X23,0)</f>
        <v>0</v>
      </c>
      <c r="Z23" s="6">
        <f>IF('T&amp;E'!$V25="X",$X23,0)</f>
        <v>0</v>
      </c>
      <c r="AA23" s="6">
        <f>IF('T&amp;E'!$W25="X",$X23,0)</f>
        <v>0</v>
      </c>
      <c r="AB23" s="6">
        <f>IF('T&amp;E'!$X25="X",$X23,0)</f>
        <v>0</v>
      </c>
      <c r="AD23">
        <f>COUNTIF('T&amp;E'!$AA25:$AD25,"X")</f>
        <v>0</v>
      </c>
      <c r="AE23" s="6" t="e">
        <f t="shared" si="4"/>
        <v>#DIV/0!</v>
      </c>
      <c r="AF23" s="6">
        <f>IF('T&amp;E'!$AA25="X",$AE23,0)</f>
        <v>0</v>
      </c>
      <c r="AG23" s="6">
        <f>IF('T&amp;E'!$AB25="X",$AE23,0)</f>
        <v>0</v>
      </c>
      <c r="AH23" s="6">
        <f>IF('T&amp;E'!$AC25="X",$AE23,0)</f>
        <v>0</v>
      </c>
      <c r="AI23" s="6">
        <f>IF('T&amp;E'!$AD25="X",$AE23,0)</f>
        <v>0</v>
      </c>
      <c r="AK23" s="60"/>
    </row>
    <row r="24" spans="1:37">
      <c r="B24">
        <f>COUNTIF('T&amp;E'!$C26:$F26,"X")</f>
        <v>0</v>
      </c>
      <c r="C24" s="6" t="e">
        <f t="shared" si="0"/>
        <v>#DIV/0!</v>
      </c>
      <c r="D24" s="6">
        <f>IF('T&amp;E'!$C26="X",$C24,0)</f>
        <v>0</v>
      </c>
      <c r="E24" s="6">
        <f>IF('T&amp;E'!$D26="X",$C24,0)</f>
        <v>0</v>
      </c>
      <c r="F24" s="6">
        <f>IF('T&amp;E'!$E26="X",$C24,0)</f>
        <v>0</v>
      </c>
      <c r="G24" s="6">
        <f>IF('T&amp;E'!$F26="X",$C24,0)</f>
        <v>0</v>
      </c>
      <c r="I24">
        <f>COUNTIF('T&amp;E'!$I26:$L26,"X")</f>
        <v>0</v>
      </c>
      <c r="J24" s="6" t="e">
        <f t="shared" si="1"/>
        <v>#DIV/0!</v>
      </c>
      <c r="K24" s="6">
        <f>IF('T&amp;E'!$I26="X",$J24,0)</f>
        <v>0</v>
      </c>
      <c r="L24" s="6">
        <f>IF('T&amp;E'!$J26="X",$J24,0)</f>
        <v>0</v>
      </c>
      <c r="M24" s="6">
        <f>IF('T&amp;E'!$K26="X",$J24,0)</f>
        <v>0</v>
      </c>
      <c r="N24" s="6">
        <f>IF('T&amp;E'!$L26="X",$J24,0)</f>
        <v>0</v>
      </c>
      <c r="P24">
        <f>COUNTIF('T&amp;E'!$O26:$R26,"X")</f>
        <v>0</v>
      </c>
      <c r="Q24" s="6" t="e">
        <f t="shared" si="2"/>
        <v>#DIV/0!</v>
      </c>
      <c r="R24" s="6">
        <f>IF('T&amp;E'!$O26="X",$Q24,0)</f>
        <v>0</v>
      </c>
      <c r="S24" s="6">
        <f>IF('T&amp;E'!$P26="X",$Q24,0)</f>
        <v>0</v>
      </c>
      <c r="T24" s="6">
        <f>IF('T&amp;E'!$Q26="X",$Q24,0)</f>
        <v>0</v>
      </c>
      <c r="U24" s="6">
        <f>IF('T&amp;E'!$R26="X",$Q24,0)</f>
        <v>0</v>
      </c>
      <c r="W24">
        <f>COUNTIF('T&amp;E'!$U26:$X26,"X")</f>
        <v>0</v>
      </c>
      <c r="X24" s="6" t="e">
        <f t="shared" si="3"/>
        <v>#DIV/0!</v>
      </c>
      <c r="Y24" s="6">
        <f>IF('T&amp;E'!$U26="X",$X24,0)</f>
        <v>0</v>
      </c>
      <c r="Z24" s="6">
        <f>IF('T&amp;E'!$V26="X",$X24,0)</f>
        <v>0</v>
      </c>
      <c r="AA24" s="6">
        <f>IF('T&amp;E'!$W26="X",$X24,0)</f>
        <v>0</v>
      </c>
      <c r="AB24" s="6">
        <f>IF('T&amp;E'!$X26="X",$X24,0)</f>
        <v>0</v>
      </c>
      <c r="AD24">
        <f>COUNTIF('T&amp;E'!$AA26:$AD26,"X")</f>
        <v>0</v>
      </c>
      <c r="AE24" s="6" t="e">
        <f t="shared" si="4"/>
        <v>#DIV/0!</v>
      </c>
      <c r="AF24" s="6">
        <f>IF('T&amp;E'!$AA26="X",$AE24,0)</f>
        <v>0</v>
      </c>
      <c r="AG24" s="6">
        <f>IF('T&amp;E'!$AB26="X",$AE24,0)</f>
        <v>0</v>
      </c>
      <c r="AH24" s="6">
        <f>IF('T&amp;E'!$AC26="X",$AE24,0)</f>
        <v>0</v>
      </c>
      <c r="AI24" s="6">
        <f>IF('T&amp;E'!$AD26="X",$AE24,0)</f>
        <v>0</v>
      </c>
      <c r="AK24" s="60"/>
    </row>
    <row r="25" spans="1:37">
      <c r="B25">
        <f>COUNTIF('T&amp;E'!$C27:$F27,"X")</f>
        <v>0</v>
      </c>
      <c r="C25" s="6" t="e">
        <f t="shared" si="0"/>
        <v>#DIV/0!</v>
      </c>
      <c r="D25" s="6">
        <f>IF('T&amp;E'!$C27="X",$C25,0)</f>
        <v>0</v>
      </c>
      <c r="E25" s="6">
        <f>IF('T&amp;E'!$D27="X",$C25,0)</f>
        <v>0</v>
      </c>
      <c r="F25" s="6">
        <f>IF('T&amp;E'!$E27="X",$C25,0)</f>
        <v>0</v>
      </c>
      <c r="G25" s="6">
        <f>IF('T&amp;E'!$F27="X",$C25,0)</f>
        <v>0</v>
      </c>
      <c r="I25">
        <f>COUNTIF('T&amp;E'!$I27:$L27,"X")</f>
        <v>0</v>
      </c>
      <c r="J25" s="6" t="e">
        <f t="shared" si="1"/>
        <v>#DIV/0!</v>
      </c>
      <c r="K25" s="6">
        <f>IF('T&amp;E'!$I27="X",$J25,0)</f>
        <v>0</v>
      </c>
      <c r="L25" s="6">
        <f>IF('T&amp;E'!$J27="X",$J25,0)</f>
        <v>0</v>
      </c>
      <c r="M25" s="6">
        <f>IF('T&amp;E'!$K27="X",$J25,0)</f>
        <v>0</v>
      </c>
      <c r="N25" s="6">
        <f>IF('T&amp;E'!$L27="X",$J25,0)</f>
        <v>0</v>
      </c>
      <c r="P25">
        <f>COUNTIF('T&amp;E'!$O27:$R27,"X")</f>
        <v>0</v>
      </c>
      <c r="Q25" s="6" t="e">
        <f t="shared" si="2"/>
        <v>#DIV/0!</v>
      </c>
      <c r="R25" s="6">
        <f>IF('T&amp;E'!$O27="X",$Q25,0)</f>
        <v>0</v>
      </c>
      <c r="S25" s="6">
        <f>IF('T&amp;E'!$P27="X",$Q25,0)</f>
        <v>0</v>
      </c>
      <c r="T25" s="6">
        <f>IF('T&amp;E'!$Q27="X",$Q25,0)</f>
        <v>0</v>
      </c>
      <c r="U25" s="6">
        <f>IF('T&amp;E'!$R27="X",$Q25,0)</f>
        <v>0</v>
      </c>
      <c r="W25">
        <f>COUNTIF('T&amp;E'!$U27:$X27,"X")</f>
        <v>0</v>
      </c>
      <c r="X25" s="6" t="e">
        <f t="shared" si="3"/>
        <v>#DIV/0!</v>
      </c>
      <c r="Y25" s="6">
        <f>IF('T&amp;E'!$U27="X",$X25,0)</f>
        <v>0</v>
      </c>
      <c r="Z25" s="6">
        <f>IF('T&amp;E'!$V27="X",$X25,0)</f>
        <v>0</v>
      </c>
      <c r="AA25" s="6">
        <f>IF('T&amp;E'!$W27="X",$X25,0)</f>
        <v>0</v>
      </c>
      <c r="AB25" s="6">
        <f>IF('T&amp;E'!$X27="X",$X25,0)</f>
        <v>0</v>
      </c>
      <c r="AD25">
        <f>COUNTIF('T&amp;E'!$AA27:$AD27,"X")</f>
        <v>0</v>
      </c>
      <c r="AE25" s="6" t="e">
        <f t="shared" si="4"/>
        <v>#DIV/0!</v>
      </c>
      <c r="AF25" s="6">
        <f>IF('T&amp;E'!$AA27="X",$AE25,0)</f>
        <v>0</v>
      </c>
      <c r="AG25" s="6">
        <f>IF('T&amp;E'!$AB27="X",$AE25,0)</f>
        <v>0</v>
      </c>
      <c r="AH25" s="6">
        <f>IF('T&amp;E'!$AC27="X",$AE25,0)</f>
        <v>0</v>
      </c>
      <c r="AI25" s="6">
        <f>IF('T&amp;E'!$AD27="X",$AE25,0)</f>
        <v>0</v>
      </c>
      <c r="AK25" s="60"/>
    </row>
    <row r="26" spans="1:37">
      <c r="B26">
        <f>COUNTIF('T&amp;E'!$C28:$F28,"X")</f>
        <v>0</v>
      </c>
      <c r="C26" s="6" t="e">
        <f t="shared" si="0"/>
        <v>#DIV/0!</v>
      </c>
      <c r="D26" s="6">
        <f>IF('T&amp;E'!$C28="X",$C26,0)</f>
        <v>0</v>
      </c>
      <c r="E26" s="6">
        <f>IF('T&amp;E'!$D28="X",$C26,0)</f>
        <v>0</v>
      </c>
      <c r="F26" s="6">
        <f>IF('T&amp;E'!$E28="X",$C26,0)</f>
        <v>0</v>
      </c>
      <c r="G26" s="6">
        <f>IF('T&amp;E'!$F28="X",$C26,0)</f>
        <v>0</v>
      </c>
      <c r="I26">
        <f>COUNTIF('T&amp;E'!$I28:$L28,"X")</f>
        <v>0</v>
      </c>
      <c r="J26" s="6" t="e">
        <f t="shared" si="1"/>
        <v>#DIV/0!</v>
      </c>
      <c r="K26" s="6">
        <f>IF('T&amp;E'!$I28="X",$J26,0)</f>
        <v>0</v>
      </c>
      <c r="L26" s="6">
        <f>IF('T&amp;E'!$J28="X",$J26,0)</f>
        <v>0</v>
      </c>
      <c r="M26" s="6">
        <f>IF('T&amp;E'!$K28="X",$J26,0)</f>
        <v>0</v>
      </c>
      <c r="N26" s="6">
        <f>IF('T&amp;E'!$L28="X",$J26,0)</f>
        <v>0</v>
      </c>
      <c r="P26">
        <f>COUNTIF('T&amp;E'!$O28:$R28,"X")</f>
        <v>0</v>
      </c>
      <c r="Q26" s="6" t="e">
        <f t="shared" si="2"/>
        <v>#DIV/0!</v>
      </c>
      <c r="R26" s="6">
        <f>IF('T&amp;E'!$O28="X",$Q26,0)</f>
        <v>0</v>
      </c>
      <c r="S26" s="6">
        <f>IF('T&amp;E'!$P28="X",$Q26,0)</f>
        <v>0</v>
      </c>
      <c r="T26" s="6">
        <f>IF('T&amp;E'!$Q28="X",$Q26,0)</f>
        <v>0</v>
      </c>
      <c r="U26" s="6">
        <f>IF('T&amp;E'!$R28="X",$Q26,0)</f>
        <v>0</v>
      </c>
      <c r="W26">
        <f>COUNTIF('T&amp;E'!$U28:$X28,"X")</f>
        <v>0</v>
      </c>
      <c r="X26" s="6" t="e">
        <f t="shared" si="3"/>
        <v>#DIV/0!</v>
      </c>
      <c r="Y26" s="6">
        <f>IF('T&amp;E'!$U28="X",$X26,0)</f>
        <v>0</v>
      </c>
      <c r="Z26" s="6">
        <f>IF('T&amp;E'!$V28="X",$X26,0)</f>
        <v>0</v>
      </c>
      <c r="AA26" s="6">
        <f>IF('T&amp;E'!$W28="X",$X26,0)</f>
        <v>0</v>
      </c>
      <c r="AB26" s="6">
        <f>IF('T&amp;E'!$X28="X",$X26,0)</f>
        <v>0</v>
      </c>
      <c r="AD26">
        <f>COUNTIF('T&amp;E'!$AA28:$AD28,"X")</f>
        <v>0</v>
      </c>
      <c r="AE26" s="6" t="e">
        <f t="shared" si="4"/>
        <v>#DIV/0!</v>
      </c>
      <c r="AF26" s="6">
        <f>IF('T&amp;E'!$AA28="X",$AE26,0)</f>
        <v>0</v>
      </c>
      <c r="AG26" s="6">
        <f>IF('T&amp;E'!$AB28="X",$AE26,0)</f>
        <v>0</v>
      </c>
      <c r="AH26" s="6">
        <f>IF('T&amp;E'!$AC28="X",$AE26,0)</f>
        <v>0</v>
      </c>
      <c r="AI26" s="6">
        <f>IF('T&amp;E'!$AD28="X",$AE26,0)</f>
        <v>0</v>
      </c>
      <c r="AK26" s="60"/>
    </row>
    <row r="27" spans="1:37">
      <c r="B27">
        <f>COUNTIF('T&amp;E'!$C29:$F29,"X")</f>
        <v>0</v>
      </c>
      <c r="C27" s="6" t="e">
        <f t="shared" si="0"/>
        <v>#DIV/0!</v>
      </c>
      <c r="D27" s="6">
        <f>IF('T&amp;E'!$C29="X",$C27,0)</f>
        <v>0</v>
      </c>
      <c r="E27" s="6">
        <f>IF('T&amp;E'!$D29="X",$C27,0)</f>
        <v>0</v>
      </c>
      <c r="F27" s="6">
        <f>IF('T&amp;E'!$E29="X",$C27,0)</f>
        <v>0</v>
      </c>
      <c r="G27" s="6">
        <f>IF('T&amp;E'!$F29="X",$C27,0)</f>
        <v>0</v>
      </c>
      <c r="I27">
        <f>COUNTIF('T&amp;E'!$I29:$L29,"X")</f>
        <v>0</v>
      </c>
      <c r="J27" s="6" t="e">
        <f t="shared" si="1"/>
        <v>#DIV/0!</v>
      </c>
      <c r="K27" s="6">
        <f>IF('T&amp;E'!$I29="X",$J27,0)</f>
        <v>0</v>
      </c>
      <c r="L27" s="6">
        <f>IF('T&amp;E'!$J29="X",$J27,0)</f>
        <v>0</v>
      </c>
      <c r="M27" s="6">
        <f>IF('T&amp;E'!$K29="X",$J27,0)</f>
        <v>0</v>
      </c>
      <c r="N27" s="6">
        <f>IF('T&amp;E'!$L29="X",$J27,0)</f>
        <v>0</v>
      </c>
      <c r="P27">
        <f>COUNTIF('T&amp;E'!$O29:$R29,"X")</f>
        <v>0</v>
      </c>
      <c r="Q27" s="6" t="e">
        <f t="shared" si="2"/>
        <v>#DIV/0!</v>
      </c>
      <c r="R27" s="6">
        <f>IF('T&amp;E'!$O29="X",$Q27,0)</f>
        <v>0</v>
      </c>
      <c r="S27" s="6">
        <f>IF('T&amp;E'!$P29="X",$Q27,0)</f>
        <v>0</v>
      </c>
      <c r="T27" s="6">
        <f>IF('T&amp;E'!$Q29="X",$Q27,0)</f>
        <v>0</v>
      </c>
      <c r="U27" s="6">
        <f>IF('T&amp;E'!$R29="X",$Q27,0)</f>
        <v>0</v>
      </c>
      <c r="W27">
        <f>COUNTIF('T&amp;E'!$U29:$X29,"X")</f>
        <v>0</v>
      </c>
      <c r="X27" s="6" t="e">
        <f t="shared" si="3"/>
        <v>#DIV/0!</v>
      </c>
      <c r="Y27" s="6">
        <f>IF('T&amp;E'!$U29="X",$X27,0)</f>
        <v>0</v>
      </c>
      <c r="Z27" s="6">
        <f>IF('T&amp;E'!$V29="X",$X27,0)</f>
        <v>0</v>
      </c>
      <c r="AA27" s="6">
        <f>IF('T&amp;E'!$W29="X",$X27,0)</f>
        <v>0</v>
      </c>
      <c r="AB27" s="6">
        <f>IF('T&amp;E'!$X29="X",$X27,0)</f>
        <v>0</v>
      </c>
      <c r="AD27">
        <f>COUNTIF('T&amp;E'!$AA29:$AD29,"X")</f>
        <v>0</v>
      </c>
      <c r="AE27" s="6" t="e">
        <f t="shared" si="4"/>
        <v>#DIV/0!</v>
      </c>
      <c r="AF27" s="6">
        <f>IF('T&amp;E'!$AA29="X",$AE27,0)</f>
        <v>0</v>
      </c>
      <c r="AG27" s="6">
        <f>IF('T&amp;E'!$AB29="X",$AE27,0)</f>
        <v>0</v>
      </c>
      <c r="AH27" s="6">
        <f>IF('T&amp;E'!$AC29="X",$AE27,0)</f>
        <v>0</v>
      </c>
      <c r="AI27" s="6">
        <f>IF('T&amp;E'!$AD29="X",$AE27,0)</f>
        <v>0</v>
      </c>
      <c r="AK27" s="60"/>
    </row>
    <row r="28" spans="1:37">
      <c r="B28">
        <f>COUNTIF('T&amp;E'!$C30:$F30,"X")</f>
        <v>0</v>
      </c>
      <c r="C28" s="6" t="e">
        <f t="shared" si="0"/>
        <v>#DIV/0!</v>
      </c>
      <c r="D28" s="6">
        <f>IF('T&amp;E'!$C30="X",$C28,0)</f>
        <v>0</v>
      </c>
      <c r="E28" s="6">
        <f>IF('T&amp;E'!$D30="X",$C28,0)</f>
        <v>0</v>
      </c>
      <c r="F28" s="6">
        <f>IF('T&amp;E'!$E30="X",$C28,0)</f>
        <v>0</v>
      </c>
      <c r="G28" s="6">
        <f>IF('T&amp;E'!$F30="X",$C28,0)</f>
        <v>0</v>
      </c>
      <c r="I28">
        <f>COUNTIF('T&amp;E'!$I30:$L30,"X")</f>
        <v>0</v>
      </c>
      <c r="J28" s="6" t="e">
        <f t="shared" si="1"/>
        <v>#DIV/0!</v>
      </c>
      <c r="K28" s="6">
        <f>IF('T&amp;E'!$I30="X",$J28,0)</f>
        <v>0</v>
      </c>
      <c r="L28" s="6">
        <f>IF('T&amp;E'!$J30="X",$J28,0)</f>
        <v>0</v>
      </c>
      <c r="M28" s="6">
        <f>IF('T&amp;E'!$K30="X",$J28,0)</f>
        <v>0</v>
      </c>
      <c r="N28" s="6">
        <f>IF('T&amp;E'!$L30="X",$J28,0)</f>
        <v>0</v>
      </c>
      <c r="P28">
        <f>COUNTIF('T&amp;E'!$O30:$R30,"X")</f>
        <v>0</v>
      </c>
      <c r="Q28" s="6" t="e">
        <f t="shared" si="2"/>
        <v>#DIV/0!</v>
      </c>
      <c r="R28" s="6">
        <f>IF('T&amp;E'!$O30="X",$Q28,0)</f>
        <v>0</v>
      </c>
      <c r="S28" s="6">
        <f>IF('T&amp;E'!$P30="X",$Q28,0)</f>
        <v>0</v>
      </c>
      <c r="T28" s="6">
        <f>IF('T&amp;E'!$Q30="X",$Q28,0)</f>
        <v>0</v>
      </c>
      <c r="U28" s="6">
        <f>IF('T&amp;E'!$R30="X",$Q28,0)</f>
        <v>0</v>
      </c>
      <c r="W28">
        <f>COUNTIF('T&amp;E'!$U30:$X30,"X")</f>
        <v>0</v>
      </c>
      <c r="X28" s="6" t="e">
        <f t="shared" si="3"/>
        <v>#DIV/0!</v>
      </c>
      <c r="Y28" s="6">
        <f>IF('T&amp;E'!$U30="X",$X28,0)</f>
        <v>0</v>
      </c>
      <c r="Z28" s="6">
        <f>IF('T&amp;E'!$V30="X",$X28,0)</f>
        <v>0</v>
      </c>
      <c r="AA28" s="6">
        <f>IF('T&amp;E'!$W30="X",$X28,0)</f>
        <v>0</v>
      </c>
      <c r="AB28" s="6">
        <f>IF('T&amp;E'!$X30="X",$X28,0)</f>
        <v>0</v>
      </c>
      <c r="AD28">
        <f>COUNTIF('T&amp;E'!$AA30:$AD30,"X")</f>
        <v>0</v>
      </c>
      <c r="AE28" s="6" t="e">
        <f t="shared" si="4"/>
        <v>#DIV/0!</v>
      </c>
      <c r="AF28" s="6">
        <f>IF('T&amp;E'!$AA30="X",$AE28,0)</f>
        <v>0</v>
      </c>
      <c r="AG28" s="6">
        <f>IF('T&amp;E'!$AB30="X",$AE28,0)</f>
        <v>0</v>
      </c>
      <c r="AH28" s="6">
        <f>IF('T&amp;E'!$AC30="X",$AE28,0)</f>
        <v>0</v>
      </c>
      <c r="AI28" s="6">
        <f>IF('T&amp;E'!$AD30="X",$AE28,0)</f>
        <v>0</v>
      </c>
      <c r="AK28" s="60"/>
    </row>
    <row r="29" spans="1:37">
      <c r="B29">
        <f>COUNTIF('T&amp;E'!$C31:$F31,"X")</f>
        <v>0</v>
      </c>
      <c r="C29" s="6" t="e">
        <f t="shared" si="0"/>
        <v>#DIV/0!</v>
      </c>
      <c r="D29" s="6">
        <f>IF('T&amp;E'!$C31="X",$C29,0)</f>
        <v>0</v>
      </c>
      <c r="E29" s="6">
        <f>IF('T&amp;E'!$D31="X",$C29,0)</f>
        <v>0</v>
      </c>
      <c r="F29" s="6">
        <f>IF('T&amp;E'!$E31="X",$C29,0)</f>
        <v>0</v>
      </c>
      <c r="G29" s="6">
        <f>IF('T&amp;E'!$F31="X",$C29,0)</f>
        <v>0</v>
      </c>
      <c r="I29">
        <f>COUNTIF('T&amp;E'!$I31:$L31,"X")</f>
        <v>0</v>
      </c>
      <c r="J29" s="6" t="e">
        <f t="shared" si="1"/>
        <v>#DIV/0!</v>
      </c>
      <c r="K29" s="6">
        <f>IF('T&amp;E'!$I31="X",$J29,0)</f>
        <v>0</v>
      </c>
      <c r="L29" s="6">
        <f>IF('T&amp;E'!$J31="X",$J29,0)</f>
        <v>0</v>
      </c>
      <c r="M29" s="6">
        <f>IF('T&amp;E'!$K31="X",$J29,0)</f>
        <v>0</v>
      </c>
      <c r="N29" s="6">
        <f>IF('T&amp;E'!$L31="X",$J29,0)</f>
        <v>0</v>
      </c>
      <c r="P29">
        <f>COUNTIF('T&amp;E'!$O31:$R31,"X")</f>
        <v>0</v>
      </c>
      <c r="Q29" s="6" t="e">
        <f t="shared" si="2"/>
        <v>#DIV/0!</v>
      </c>
      <c r="R29" s="6">
        <f>IF('T&amp;E'!$O31="X",$Q29,0)</f>
        <v>0</v>
      </c>
      <c r="S29" s="6">
        <f>IF('T&amp;E'!$P31="X",$Q29,0)</f>
        <v>0</v>
      </c>
      <c r="T29" s="6">
        <f>IF('T&amp;E'!$Q31="X",$Q29,0)</f>
        <v>0</v>
      </c>
      <c r="U29" s="6">
        <f>IF('T&amp;E'!$R31="X",$Q29,0)</f>
        <v>0</v>
      </c>
      <c r="W29">
        <f>COUNTIF('T&amp;E'!$U31:$X31,"X")</f>
        <v>0</v>
      </c>
      <c r="X29" s="6" t="e">
        <f t="shared" si="3"/>
        <v>#DIV/0!</v>
      </c>
      <c r="Y29" s="6">
        <f>IF('T&amp;E'!$U31="X",$X29,0)</f>
        <v>0</v>
      </c>
      <c r="Z29" s="6">
        <f>IF('T&amp;E'!$V31="X",$X29,0)</f>
        <v>0</v>
      </c>
      <c r="AA29" s="6">
        <f>IF('T&amp;E'!$W31="X",$X29,0)</f>
        <v>0</v>
      </c>
      <c r="AB29" s="6">
        <f>IF('T&amp;E'!$X31="X",$X29,0)</f>
        <v>0</v>
      </c>
      <c r="AD29">
        <f>COUNTIF('T&amp;E'!$AA31:$AD31,"X")</f>
        <v>0</v>
      </c>
      <c r="AE29" s="6" t="e">
        <f t="shared" si="4"/>
        <v>#DIV/0!</v>
      </c>
      <c r="AF29" s="6">
        <f>IF('T&amp;E'!$AA31="X",$AE29,0)</f>
        <v>0</v>
      </c>
      <c r="AG29" s="6">
        <f>IF('T&amp;E'!$AB31="X",$AE29,0)</f>
        <v>0</v>
      </c>
      <c r="AH29" s="6">
        <f>IF('T&amp;E'!$AC31="X",$AE29,0)</f>
        <v>0</v>
      </c>
      <c r="AI29" s="6">
        <f>IF('T&amp;E'!$AD31="X",$AE29,0)</f>
        <v>0</v>
      </c>
      <c r="AK29" s="60"/>
    </row>
    <row r="30" spans="1:37">
      <c r="B30">
        <f>COUNTIF('T&amp;E'!$C32:$F32,"X")</f>
        <v>0</v>
      </c>
      <c r="C30" s="6" t="e">
        <f t="shared" si="0"/>
        <v>#DIV/0!</v>
      </c>
      <c r="D30" s="6">
        <f>IF('T&amp;E'!$C32="X",$C30,0)</f>
        <v>0</v>
      </c>
      <c r="E30" s="6">
        <f>IF('T&amp;E'!$D32="X",$C30,0)</f>
        <v>0</v>
      </c>
      <c r="F30" s="6">
        <f>IF('T&amp;E'!$E32="X",$C30,0)</f>
        <v>0</v>
      </c>
      <c r="G30" s="6">
        <f>IF('T&amp;E'!$F32="X",$C30,0)</f>
        <v>0</v>
      </c>
      <c r="I30">
        <f>COUNTIF('T&amp;E'!$I32:$L32,"X")</f>
        <v>0</v>
      </c>
      <c r="J30" s="6" t="e">
        <f t="shared" si="1"/>
        <v>#DIV/0!</v>
      </c>
      <c r="K30" s="6">
        <f>IF('T&amp;E'!$I32="X",$J30,0)</f>
        <v>0</v>
      </c>
      <c r="L30" s="6">
        <f>IF('T&amp;E'!$J32="X",$J30,0)</f>
        <v>0</v>
      </c>
      <c r="M30" s="6">
        <f>IF('T&amp;E'!$K32="X",$J30,0)</f>
        <v>0</v>
      </c>
      <c r="N30" s="6">
        <f>IF('T&amp;E'!$L32="X",$J30,0)</f>
        <v>0</v>
      </c>
      <c r="P30">
        <f>COUNTIF('T&amp;E'!$O32:$R32,"X")</f>
        <v>0</v>
      </c>
      <c r="Q30" s="6" t="e">
        <f t="shared" si="2"/>
        <v>#DIV/0!</v>
      </c>
      <c r="R30" s="6">
        <f>IF('T&amp;E'!$O32="X",$Q30,0)</f>
        <v>0</v>
      </c>
      <c r="S30" s="6">
        <f>IF('T&amp;E'!$P32="X",$Q30,0)</f>
        <v>0</v>
      </c>
      <c r="T30" s="6">
        <f>IF('T&amp;E'!$Q32="X",$Q30,0)</f>
        <v>0</v>
      </c>
      <c r="U30" s="6">
        <f>IF('T&amp;E'!$R32="X",$Q30,0)</f>
        <v>0</v>
      </c>
      <c r="W30">
        <f>COUNTIF('T&amp;E'!$U32:$X32,"X")</f>
        <v>0</v>
      </c>
      <c r="X30" s="6" t="e">
        <f t="shared" si="3"/>
        <v>#DIV/0!</v>
      </c>
      <c r="Y30" s="6">
        <f>IF('T&amp;E'!$U32="X",$X30,0)</f>
        <v>0</v>
      </c>
      <c r="Z30" s="6">
        <f>IF('T&amp;E'!$V32="X",$X30,0)</f>
        <v>0</v>
      </c>
      <c r="AA30" s="6">
        <f>IF('T&amp;E'!$W32="X",$X30,0)</f>
        <v>0</v>
      </c>
      <c r="AB30" s="6">
        <f>IF('T&amp;E'!$X32="X",$X30,0)</f>
        <v>0</v>
      </c>
      <c r="AD30">
        <f>COUNTIF('T&amp;E'!$AA32:$AD32,"X")</f>
        <v>0</v>
      </c>
      <c r="AE30" s="6" t="e">
        <f t="shared" si="4"/>
        <v>#DIV/0!</v>
      </c>
      <c r="AF30" s="6">
        <f>IF('T&amp;E'!$AA32="X",$AE30,0)</f>
        <v>0</v>
      </c>
      <c r="AG30" s="6">
        <f>IF('T&amp;E'!$AB32="X",$AE30,0)</f>
        <v>0</v>
      </c>
      <c r="AH30" s="6">
        <f>IF('T&amp;E'!$AC32="X",$AE30,0)</f>
        <v>0</v>
      </c>
      <c r="AI30" s="6">
        <f>IF('T&amp;E'!$AD32="X",$AE30,0)</f>
        <v>0</v>
      </c>
      <c r="AK30" s="60"/>
    </row>
    <row r="31" spans="1:37">
      <c r="A31">
        <v>32</v>
      </c>
      <c r="B31">
        <f>COUNTIF('T&amp;E'!$C33:$F33,"X")</f>
        <v>0</v>
      </c>
      <c r="C31" s="6" t="e">
        <f t="shared" si="0"/>
        <v>#DIV/0!</v>
      </c>
      <c r="D31" s="6">
        <f>IF('T&amp;E'!$C33="X",$C31,0)</f>
        <v>0</v>
      </c>
      <c r="E31" s="6">
        <f>IF('T&amp;E'!$D33="X",$C31,0)</f>
        <v>0</v>
      </c>
      <c r="F31" s="6">
        <f>IF('T&amp;E'!$E33="X",$C31,0)</f>
        <v>0</v>
      </c>
      <c r="G31" s="6">
        <f>IF('T&amp;E'!$F33="X",$C31,0)</f>
        <v>0</v>
      </c>
      <c r="H31">
        <v>32</v>
      </c>
      <c r="I31">
        <f>COUNTIF('T&amp;E'!$I33:$L33,"X")</f>
        <v>0</v>
      </c>
      <c r="J31" s="6" t="e">
        <f t="shared" si="1"/>
        <v>#DIV/0!</v>
      </c>
      <c r="K31" s="6">
        <f>IF('T&amp;E'!$I33="X",$J31,0)</f>
        <v>0</v>
      </c>
      <c r="L31" s="6">
        <f>IF('T&amp;E'!$J33="X",$J31,0)</f>
        <v>0</v>
      </c>
      <c r="M31" s="6">
        <f>IF('T&amp;E'!$K33="X",$J31,0)</f>
        <v>0</v>
      </c>
      <c r="N31" s="6">
        <f>IF('T&amp;E'!$L33="X",$J31,0)</f>
        <v>0</v>
      </c>
      <c r="O31">
        <v>32</v>
      </c>
      <c r="P31">
        <f>COUNTIF('T&amp;E'!$O33:$R33,"X")</f>
        <v>0</v>
      </c>
      <c r="Q31" s="6" t="e">
        <f t="shared" si="2"/>
        <v>#DIV/0!</v>
      </c>
      <c r="R31" s="6">
        <f>IF('T&amp;E'!$O33="X",$Q31,0)</f>
        <v>0</v>
      </c>
      <c r="S31" s="6">
        <f>IF('T&amp;E'!$P33="X",$Q31,0)</f>
        <v>0</v>
      </c>
      <c r="T31" s="6">
        <f>IF('T&amp;E'!$Q33="X",$Q31,0)</f>
        <v>0</v>
      </c>
      <c r="U31" s="6">
        <f>IF('T&amp;E'!$R33="X",$Q31,0)</f>
        <v>0</v>
      </c>
      <c r="V31">
        <v>32</v>
      </c>
      <c r="W31">
        <f>COUNTIF('T&amp;E'!$U33:$X33,"X")</f>
        <v>0</v>
      </c>
      <c r="X31" s="6" t="e">
        <f t="shared" si="3"/>
        <v>#DIV/0!</v>
      </c>
      <c r="Y31" s="6">
        <f>IF('T&amp;E'!$U33="X",$X31,0)</f>
        <v>0</v>
      </c>
      <c r="Z31" s="6">
        <f>IF('T&amp;E'!$V33="X",$X31,0)</f>
        <v>0</v>
      </c>
      <c r="AA31" s="6">
        <f>IF('T&amp;E'!$W33="X",$X31,0)</f>
        <v>0</v>
      </c>
      <c r="AB31" s="6">
        <f>IF('T&amp;E'!$X33="X",$X31,0)</f>
        <v>0</v>
      </c>
      <c r="AC31">
        <v>32</v>
      </c>
      <c r="AD31">
        <f>COUNTIF('T&amp;E'!$AA33:$AD33,"X")</f>
        <v>0</v>
      </c>
      <c r="AE31" s="6" t="e">
        <f t="shared" si="4"/>
        <v>#DIV/0!</v>
      </c>
      <c r="AF31" s="6">
        <f>IF('T&amp;E'!$AA33="X",$AE31,0)</f>
        <v>0</v>
      </c>
      <c r="AG31" s="6">
        <f>IF('T&amp;E'!$AB33="X",$AE31,0)</f>
        <v>0</v>
      </c>
      <c r="AH31" s="6">
        <f>IF('T&amp;E'!$AC33="X",$AE31,0)</f>
        <v>0</v>
      </c>
      <c r="AI31" s="6">
        <f>IF('T&amp;E'!$AD33="X",$AE31,0)</f>
        <v>0</v>
      </c>
      <c r="AK31" s="60"/>
    </row>
    <row r="32" spans="1:37">
      <c r="A32">
        <f>COUNTIF(B3:B34,"0")</f>
        <v>32</v>
      </c>
      <c r="B32">
        <f>COUNTIF('T&amp;E'!$C34:$F34,"X")</f>
        <v>0</v>
      </c>
      <c r="C32" s="6" t="e">
        <f t="shared" si="0"/>
        <v>#DIV/0!</v>
      </c>
      <c r="D32" s="6">
        <f>IF('T&amp;E'!$C34="X",$C32,0)</f>
        <v>0</v>
      </c>
      <c r="E32" s="6">
        <f>IF('T&amp;E'!$D34="X",$C32,0)</f>
        <v>0</v>
      </c>
      <c r="F32" s="6">
        <f>IF('T&amp;E'!$E34="X",$C32,0)</f>
        <v>0</v>
      </c>
      <c r="G32" s="6">
        <f>IF('T&amp;E'!$F34="X",$C32,0)</f>
        <v>0</v>
      </c>
      <c r="H32">
        <f>COUNTIF(I3:I34,"0")</f>
        <v>32</v>
      </c>
      <c r="I32">
        <f>COUNTIF('T&amp;E'!$I34:$L34,"X")</f>
        <v>0</v>
      </c>
      <c r="J32" s="6" t="e">
        <f t="shared" si="1"/>
        <v>#DIV/0!</v>
      </c>
      <c r="K32" s="6">
        <f>IF('T&amp;E'!$I34="X",$J32,0)</f>
        <v>0</v>
      </c>
      <c r="L32" s="6">
        <f>IF('T&amp;E'!$J34="X",$J32,0)</f>
        <v>0</v>
      </c>
      <c r="M32" s="6">
        <f>IF('T&amp;E'!$K34="X",$J32,0)</f>
        <v>0</v>
      </c>
      <c r="N32" s="6">
        <f>IF('T&amp;E'!$L34="X",$J32,0)</f>
        <v>0</v>
      </c>
      <c r="O32">
        <f>COUNTIF(P3:P34,"0")</f>
        <v>32</v>
      </c>
      <c r="P32">
        <f>COUNTIF('T&amp;E'!$O34:$R34,"X")</f>
        <v>0</v>
      </c>
      <c r="Q32" s="6" t="e">
        <f t="shared" si="2"/>
        <v>#DIV/0!</v>
      </c>
      <c r="R32" s="6">
        <f>IF('T&amp;E'!$O34="X",$Q32,0)</f>
        <v>0</v>
      </c>
      <c r="S32" s="6">
        <f>IF('T&amp;E'!$P34="X",$Q32,0)</f>
        <v>0</v>
      </c>
      <c r="T32" s="6">
        <f>IF('T&amp;E'!$Q34="X",$Q32,0)</f>
        <v>0</v>
      </c>
      <c r="U32" s="6">
        <f>IF('T&amp;E'!$R34="X",$Q32,0)</f>
        <v>0</v>
      </c>
      <c r="V32">
        <f>COUNTIF(W3:W34,"0")</f>
        <v>32</v>
      </c>
      <c r="W32">
        <f>COUNTIF('T&amp;E'!$U34:$X34,"X")</f>
        <v>0</v>
      </c>
      <c r="X32" s="6" t="e">
        <f t="shared" si="3"/>
        <v>#DIV/0!</v>
      </c>
      <c r="Y32" s="6">
        <f>IF('T&amp;E'!$U34="X",$X32,0)</f>
        <v>0</v>
      </c>
      <c r="Z32" s="6">
        <f>IF('T&amp;E'!$V34="X",$X32,0)</f>
        <v>0</v>
      </c>
      <c r="AA32" s="6">
        <f>IF('T&amp;E'!$W34="X",$X32,0)</f>
        <v>0</v>
      </c>
      <c r="AB32" s="6">
        <f>IF('T&amp;E'!$X34="X",$X32,0)</f>
        <v>0</v>
      </c>
      <c r="AC32">
        <f>COUNTIF(AD3:AD34,"0")</f>
        <v>32</v>
      </c>
      <c r="AD32">
        <f>COUNTIF('T&amp;E'!$AA34:$AD34,"X")</f>
        <v>0</v>
      </c>
      <c r="AE32" s="6" t="e">
        <f t="shared" si="4"/>
        <v>#DIV/0!</v>
      </c>
      <c r="AF32" s="6">
        <f>IF('T&amp;E'!$AA34="X",$AE32,0)</f>
        <v>0</v>
      </c>
      <c r="AG32" s="6">
        <f>IF('T&amp;E'!$AB34="X",$AE32,0)</f>
        <v>0</v>
      </c>
      <c r="AH32" s="6">
        <f>IF('T&amp;E'!$AC34="X",$AE32,0)</f>
        <v>0</v>
      </c>
      <c r="AI32" s="6">
        <f>IF('T&amp;E'!$AD34="X",$AE32,0)</f>
        <v>0</v>
      </c>
      <c r="AK32" s="60"/>
    </row>
    <row r="33" spans="1:37">
      <c r="A33">
        <f>SUM(A31-A32)</f>
        <v>0</v>
      </c>
      <c r="B33">
        <f>COUNTIF('T&amp;E'!$C35:$F35,"X")</f>
        <v>0</v>
      </c>
      <c r="C33" s="6" t="e">
        <f t="shared" si="0"/>
        <v>#DIV/0!</v>
      </c>
      <c r="D33" s="6">
        <f>IF('T&amp;E'!$C35="X",$C33,0)</f>
        <v>0</v>
      </c>
      <c r="E33" s="6">
        <f>IF('T&amp;E'!$D35="X",$C33,0)</f>
        <v>0</v>
      </c>
      <c r="F33" s="6">
        <f>IF('T&amp;E'!$E35="X",$C33,0)</f>
        <v>0</v>
      </c>
      <c r="G33" s="6">
        <f>IF('T&amp;E'!$F35="X",$C33,0)</f>
        <v>0</v>
      </c>
      <c r="H33">
        <f>SUM(H31-H32)</f>
        <v>0</v>
      </c>
      <c r="I33">
        <f>COUNTIF('T&amp;E'!$I35:$L35,"X")</f>
        <v>0</v>
      </c>
      <c r="J33" s="6" t="e">
        <f t="shared" si="1"/>
        <v>#DIV/0!</v>
      </c>
      <c r="K33" s="6">
        <f>IF('T&amp;E'!$I35="X",$J33,0)</f>
        <v>0</v>
      </c>
      <c r="L33" s="6">
        <f>IF('T&amp;E'!$J35="X",$J33,0)</f>
        <v>0</v>
      </c>
      <c r="M33" s="6">
        <f>IF('T&amp;E'!$K35="X",$J33,0)</f>
        <v>0</v>
      </c>
      <c r="N33" s="6">
        <f>IF('T&amp;E'!$L35="X",$J33,0)</f>
        <v>0</v>
      </c>
      <c r="O33">
        <f>SUM(O31-O32)</f>
        <v>0</v>
      </c>
      <c r="P33">
        <f>COUNTIF('T&amp;E'!$O35:$R35,"X")</f>
        <v>0</v>
      </c>
      <c r="Q33" s="6" t="e">
        <f t="shared" si="2"/>
        <v>#DIV/0!</v>
      </c>
      <c r="R33" s="6">
        <f>IF('T&amp;E'!$O35="X",$Q33,0)</f>
        <v>0</v>
      </c>
      <c r="S33" s="6">
        <f>IF('T&amp;E'!$P35="X",$Q33,0)</f>
        <v>0</v>
      </c>
      <c r="T33" s="6">
        <f>IF('T&amp;E'!$Q35="X",$Q33,0)</f>
        <v>0</v>
      </c>
      <c r="U33" s="6">
        <f>IF('T&amp;E'!$R35="X",$Q33,0)</f>
        <v>0</v>
      </c>
      <c r="V33">
        <f>SUM(V31-V32)</f>
        <v>0</v>
      </c>
      <c r="W33">
        <f>COUNTIF('T&amp;E'!$U35:$X35,"X")</f>
        <v>0</v>
      </c>
      <c r="X33" s="6" t="e">
        <f t="shared" si="3"/>
        <v>#DIV/0!</v>
      </c>
      <c r="Y33" s="6">
        <f>IF('T&amp;E'!$U35="X",$X33,0)</f>
        <v>0</v>
      </c>
      <c r="Z33" s="6">
        <f>IF('T&amp;E'!$V35="X",$X33,0)</f>
        <v>0</v>
      </c>
      <c r="AA33" s="6">
        <f>IF('T&amp;E'!$W35="X",$X33,0)</f>
        <v>0</v>
      </c>
      <c r="AB33" s="6">
        <f>IF('T&amp;E'!$X35="X",$X33,0)</f>
        <v>0</v>
      </c>
      <c r="AC33">
        <f>SUM(AC31-AC32)</f>
        <v>0</v>
      </c>
      <c r="AD33">
        <f>COUNTIF('T&amp;E'!$AA35:$AD35,"X")</f>
        <v>0</v>
      </c>
      <c r="AE33" s="6" t="e">
        <f t="shared" si="4"/>
        <v>#DIV/0!</v>
      </c>
      <c r="AF33" s="6">
        <f>IF('T&amp;E'!$AA35="X",$AE33,0)</f>
        <v>0</v>
      </c>
      <c r="AG33" s="6">
        <f>IF('T&amp;E'!$AB35="X",$AE33,0)</f>
        <v>0</v>
      </c>
      <c r="AH33" s="6">
        <f>IF('T&amp;E'!$AC35="X",$AE33,0)</f>
        <v>0</v>
      </c>
      <c r="AI33" s="6">
        <f>IF('T&amp;E'!$AD35="X",$AE33,0)</f>
        <v>0</v>
      </c>
      <c r="AK33" s="60"/>
    </row>
    <row r="34" spans="1:37" ht="13.5" thickBot="1">
      <c r="B34">
        <f>COUNTIF('T&amp;E'!$C36:$F36,"X")</f>
        <v>0</v>
      </c>
      <c r="C34" s="8" t="e">
        <f t="shared" si="0"/>
        <v>#DIV/0!</v>
      </c>
      <c r="D34" s="8">
        <f>IF('T&amp;E'!$C36="X",$C34,0)</f>
        <v>0</v>
      </c>
      <c r="E34" s="8">
        <f>IF('T&amp;E'!$D36="X",$C34,0)</f>
        <v>0</v>
      </c>
      <c r="F34" s="8">
        <f>IF('T&amp;E'!$E36="X",$C34,0)</f>
        <v>0</v>
      </c>
      <c r="G34" s="8">
        <f>IF('T&amp;E'!$F36="X",$C34,0)</f>
        <v>0</v>
      </c>
      <c r="I34">
        <f>COUNTIF('T&amp;E'!$I36:$L36,"X")</f>
        <v>0</v>
      </c>
      <c r="J34" s="8" t="e">
        <f t="shared" si="1"/>
        <v>#DIV/0!</v>
      </c>
      <c r="K34" s="8">
        <f>IF('T&amp;E'!$I36="X",$J34,0)</f>
        <v>0</v>
      </c>
      <c r="L34" s="8">
        <f>IF('T&amp;E'!$J36="X",$J34,0)</f>
        <v>0</v>
      </c>
      <c r="M34" s="8">
        <f>IF('T&amp;E'!$K36="X",$J34,0)</f>
        <v>0</v>
      </c>
      <c r="N34" s="8">
        <f>IF('T&amp;E'!$L36="X",$J34,0)</f>
        <v>0</v>
      </c>
      <c r="P34">
        <f>COUNTIF('T&amp;E'!$O36:$R36,"X")</f>
        <v>0</v>
      </c>
      <c r="Q34" s="8" t="e">
        <f t="shared" si="2"/>
        <v>#DIV/0!</v>
      </c>
      <c r="R34" s="8">
        <f>IF('T&amp;E'!$O36="X",$Q34,0)</f>
        <v>0</v>
      </c>
      <c r="S34" s="8">
        <f>IF('T&amp;E'!$P36="X",$Q34,0)</f>
        <v>0</v>
      </c>
      <c r="T34" s="8">
        <f>IF('T&amp;E'!$Q36="X",$Q34,0)</f>
        <v>0</v>
      </c>
      <c r="U34" s="8">
        <f>IF('T&amp;E'!$R36="X",$Q34,0)</f>
        <v>0</v>
      </c>
      <c r="W34">
        <f>COUNTIF('T&amp;E'!$U36:$X36,"X")</f>
        <v>0</v>
      </c>
      <c r="X34" s="8" t="e">
        <f t="shared" si="3"/>
        <v>#DIV/0!</v>
      </c>
      <c r="Y34" s="8">
        <f>IF('T&amp;E'!$U36="X",$X34,0)</f>
        <v>0</v>
      </c>
      <c r="Z34" s="8">
        <f>IF('T&amp;E'!$V36="X",$X34,0)</f>
        <v>0</v>
      </c>
      <c r="AA34" s="8">
        <f>IF('T&amp;E'!$W36="X",$X34,0)</f>
        <v>0</v>
      </c>
      <c r="AB34" s="8">
        <f>IF('T&amp;E'!$X36="X",$X34,0)</f>
        <v>0</v>
      </c>
      <c r="AD34">
        <f>COUNTIF('T&amp;E'!$AA36:$AD36,"X")</f>
        <v>0</v>
      </c>
      <c r="AE34" s="8" t="e">
        <f t="shared" si="4"/>
        <v>#DIV/0!</v>
      </c>
      <c r="AF34" s="8">
        <f>IF('T&amp;E'!$AA36="X",$AE34,0)</f>
        <v>0</v>
      </c>
      <c r="AG34" s="8">
        <f>IF('T&amp;E'!$AB36="X",$AE34,0)</f>
        <v>0</v>
      </c>
      <c r="AH34" s="8">
        <f>IF('T&amp;E'!$AC36="X",$AE34,0)</f>
        <v>0</v>
      </c>
      <c r="AI34" s="8">
        <f>IF('T&amp;E'!$AD36="X",$AE34,0)</f>
        <v>0</v>
      </c>
      <c r="AK34" s="60"/>
    </row>
    <row r="35" spans="1:37" ht="13.5" thickTop="1">
      <c r="D35" s="6">
        <f>SUM(D3:D34)</f>
        <v>0</v>
      </c>
      <c r="E35" s="6">
        <f>SUM(E3:E34)</f>
        <v>0</v>
      </c>
      <c r="F35" s="6">
        <f>SUM(F3:F34)</f>
        <v>0</v>
      </c>
      <c r="G35" s="6">
        <f>SUM(G3:G34)</f>
        <v>0</v>
      </c>
      <c r="I35" s="6"/>
      <c r="K35" s="6">
        <f>SUM(K3:K34)</f>
        <v>0</v>
      </c>
      <c r="L35" s="6">
        <f>SUM(L3:L34)</f>
        <v>0</v>
      </c>
      <c r="M35" s="6">
        <f>SUM(M3:M34)</f>
        <v>0</v>
      </c>
      <c r="N35" s="6">
        <f>SUM(N3:N34)</f>
        <v>0</v>
      </c>
      <c r="R35" s="6">
        <f>SUM(R3:R34)</f>
        <v>0</v>
      </c>
      <c r="S35" s="6">
        <f>SUM(S3:S34)</f>
        <v>0</v>
      </c>
      <c r="T35" s="6">
        <f>SUM(T3:T34)</f>
        <v>0</v>
      </c>
      <c r="U35" s="6">
        <f>SUM(U3:U34)</f>
        <v>0</v>
      </c>
      <c r="Y35" s="6">
        <f>SUM(Y3:Y34)</f>
        <v>0</v>
      </c>
      <c r="Z35" s="6">
        <f>SUM(Z3:Z34)</f>
        <v>0</v>
      </c>
      <c r="AA35" s="6">
        <f>SUM(AA3:AA34)</f>
        <v>0</v>
      </c>
      <c r="AB35" s="6">
        <f>SUM(AB3:AB34)</f>
        <v>0</v>
      </c>
      <c r="AF35" s="6">
        <f>SUM(AF3:AF34)</f>
        <v>0</v>
      </c>
      <c r="AG35" s="6">
        <f>SUM(AG3:AG34)</f>
        <v>0</v>
      </c>
      <c r="AH35" s="6">
        <f>SUM(AH3:AH34)</f>
        <v>0</v>
      </c>
      <c r="AI35" s="6">
        <f>SUM(AI3:AI34)</f>
        <v>0</v>
      </c>
      <c r="AK35" s="60"/>
    </row>
    <row r="36" spans="1:37">
      <c r="D36" s="6">
        <f>SUM(D35/4)</f>
        <v>0</v>
      </c>
      <c r="E36" s="6">
        <f>SUM(E35/4)</f>
        <v>0</v>
      </c>
      <c r="F36" s="6">
        <f>SUM(F35/4)</f>
        <v>0</v>
      </c>
      <c r="G36" s="6">
        <f>SUM(G35/4)</f>
        <v>0</v>
      </c>
      <c r="K36" s="6">
        <f>SUM(K35/4)</f>
        <v>0</v>
      </c>
      <c r="L36" s="6">
        <f>SUM(L35/4)</f>
        <v>0</v>
      </c>
      <c r="M36" s="6">
        <f>SUM(M35/4)</f>
        <v>0</v>
      </c>
      <c r="N36" s="6">
        <f>SUM(N35/4)</f>
        <v>0</v>
      </c>
      <c r="R36" s="6">
        <f>SUM(R35/4)</f>
        <v>0</v>
      </c>
      <c r="S36" s="6">
        <f>SUM(S35/4)</f>
        <v>0</v>
      </c>
      <c r="T36" s="6">
        <f>SUM(T35/4)</f>
        <v>0</v>
      </c>
      <c r="U36" s="6">
        <f>SUM(U35/4)</f>
        <v>0</v>
      </c>
      <c r="Y36" s="6">
        <f>SUM(Y35/4)</f>
        <v>0</v>
      </c>
      <c r="Z36" s="6">
        <f>SUM(Z35/4)</f>
        <v>0</v>
      </c>
      <c r="AA36" s="6">
        <f>SUM(AA35/4)</f>
        <v>0</v>
      </c>
      <c r="AB36" s="6">
        <f>SUM(AB35/4)</f>
        <v>0</v>
      </c>
      <c r="AF36" s="6">
        <f>SUM(AF35/4)</f>
        <v>0</v>
      </c>
      <c r="AG36" s="6">
        <f>SUM(AG35/4)</f>
        <v>0</v>
      </c>
      <c r="AH36" s="6">
        <f>SUM(AH35/4)</f>
        <v>0</v>
      </c>
      <c r="AI36" s="6">
        <f>SUM(AI35/4)</f>
        <v>0</v>
      </c>
      <c r="AK36" s="60"/>
    </row>
    <row r="37" spans="1:37">
      <c r="A37" s="61">
        <f>SUM(A33*A16)</f>
        <v>0</v>
      </c>
      <c r="C37" s="6" t="e">
        <f>SUM(D37:G37)</f>
        <v>#DIV/0!</v>
      </c>
      <c r="D37" s="62" t="e">
        <f>SUM(D36/$A$37)</f>
        <v>#DIV/0!</v>
      </c>
      <c r="E37" s="62" t="e">
        <f>SUM(E36/$A$37)</f>
        <v>#DIV/0!</v>
      </c>
      <c r="F37" s="62" t="e">
        <f>SUM(F36/$A$37)</f>
        <v>#DIV/0!</v>
      </c>
      <c r="G37" s="62" t="e">
        <f>SUM(G36/$A$37)</f>
        <v>#DIV/0!</v>
      </c>
      <c r="I37" s="61">
        <f>SUM(H33*H16)</f>
        <v>0</v>
      </c>
      <c r="J37" s="6" t="e">
        <f>SUM(K37:N37)</f>
        <v>#DIV/0!</v>
      </c>
      <c r="K37" s="62" t="e">
        <f>SUM(K36/$I$37)</f>
        <v>#DIV/0!</v>
      </c>
      <c r="L37" s="62" t="e">
        <f>SUM(L36/$I$37)</f>
        <v>#DIV/0!</v>
      </c>
      <c r="M37" s="62" t="e">
        <f>SUM(M36/$I$37)</f>
        <v>#DIV/0!</v>
      </c>
      <c r="N37" s="62" t="e">
        <f>SUM(N36/$I$37)</f>
        <v>#DIV/0!</v>
      </c>
      <c r="P37" s="61">
        <f>SUM(O33*O16)</f>
        <v>0</v>
      </c>
      <c r="Q37" s="6" t="e">
        <f>SUM(R37:U37)</f>
        <v>#DIV/0!</v>
      </c>
      <c r="R37" s="62" t="e">
        <f>SUM(R36/$P$37)</f>
        <v>#DIV/0!</v>
      </c>
      <c r="S37" s="62" t="e">
        <f>SUM(S36/$P$37)</f>
        <v>#DIV/0!</v>
      </c>
      <c r="T37" s="62" t="e">
        <f>SUM(T36/$P$37)</f>
        <v>#DIV/0!</v>
      </c>
      <c r="U37" s="62" t="e">
        <f>SUM(U36/$P$37)</f>
        <v>#DIV/0!</v>
      </c>
      <c r="W37" s="61">
        <f>SUM(V33*V16)</f>
        <v>0</v>
      </c>
      <c r="X37" s="6" t="e">
        <f>SUM(Y37:AB37)</f>
        <v>#DIV/0!</v>
      </c>
      <c r="Y37" s="62" t="e">
        <f>SUM(Y36/$W$37)</f>
        <v>#DIV/0!</v>
      </c>
      <c r="Z37" s="62" t="e">
        <f>SUM(Z36/$W$37)</f>
        <v>#DIV/0!</v>
      </c>
      <c r="AA37" s="62" t="e">
        <f>SUM(AA36/$W$37)</f>
        <v>#DIV/0!</v>
      </c>
      <c r="AB37" s="62" t="e">
        <f>SUM(AB36/$W$37)</f>
        <v>#DIV/0!</v>
      </c>
      <c r="AD37" s="61">
        <f>SUM(AC33*AC16)</f>
        <v>0</v>
      </c>
      <c r="AE37" s="6" t="e">
        <f>SUM(AF37:AI37)</f>
        <v>#DIV/0!</v>
      </c>
      <c r="AF37" s="62" t="e">
        <f>SUM(AF36/$AD$37)</f>
        <v>#DIV/0!</v>
      </c>
      <c r="AG37" s="62" t="e">
        <f>SUM(AG36/$AD$37)</f>
        <v>#DIV/0!</v>
      </c>
      <c r="AH37" s="62" t="e">
        <f>SUM(AH36/$AD$37)</f>
        <v>#DIV/0!</v>
      </c>
      <c r="AI37" s="62" t="e">
        <f>SUM(AI36/$AD$37)</f>
        <v>#DIV/0!</v>
      </c>
      <c r="AK37" s="60"/>
    </row>
    <row r="38" spans="1:37">
      <c r="B38" s="63"/>
      <c r="C38" s="64"/>
      <c r="D38" s="64"/>
      <c r="E38" s="64"/>
      <c r="F38" s="64"/>
      <c r="G38" s="64"/>
      <c r="H38" s="65"/>
      <c r="I38" s="65"/>
      <c r="J38" s="64"/>
      <c r="K38" s="64"/>
      <c r="L38" s="64"/>
      <c r="M38" s="64"/>
      <c r="N38" s="64"/>
      <c r="AK38" s="60"/>
    </row>
    <row r="39" spans="1:37">
      <c r="A39" s="61">
        <f>SUM(A37+I37+P37+W37+AD37)</f>
        <v>0</v>
      </c>
      <c r="D39" s="6">
        <f>SUM(D35:G35)</f>
        <v>0</v>
      </c>
      <c r="I39" s="6"/>
      <c r="K39" s="6">
        <f>SUM(K35:N35)</f>
        <v>0</v>
      </c>
      <c r="R39" s="6">
        <f>SUM(R35:U35)</f>
        <v>0</v>
      </c>
      <c r="Y39" s="6">
        <f>SUM(Y35:AB35)</f>
        <v>0</v>
      </c>
      <c r="AF39" s="6">
        <f>SUM(AF35:AI35)</f>
        <v>0</v>
      </c>
      <c r="AK39" s="60"/>
    </row>
    <row r="40" spans="1:37">
      <c r="B40" s="66">
        <v>1</v>
      </c>
      <c r="C40" s="66">
        <v>2</v>
      </c>
      <c r="D40" s="66">
        <v>3</v>
      </c>
      <c r="E40" s="66">
        <v>4</v>
      </c>
      <c r="AK40" s="60"/>
    </row>
    <row r="41" spans="1:37">
      <c r="B41">
        <f>((D35+K35+R35+Y35+AF35)/4)</f>
        <v>0</v>
      </c>
      <c r="C41">
        <f>((E35+L35+S35+Z35+AG35)/4)</f>
        <v>0</v>
      </c>
      <c r="D41">
        <f>((F35+M35+T35+AA35+AH35)/4)</f>
        <v>0</v>
      </c>
      <c r="E41">
        <f>((G35+N35+U35+AB35+AI35)/4)</f>
        <v>0</v>
      </c>
      <c r="F41" s="73" t="s">
        <v>27</v>
      </c>
      <c r="I41" s="67"/>
      <c r="J41" s="67"/>
      <c r="K41"/>
      <c r="L41"/>
      <c r="M41"/>
      <c r="N41"/>
      <c r="R41"/>
      <c r="S41"/>
      <c r="T41"/>
      <c r="U41"/>
      <c r="Y41"/>
      <c r="Z41"/>
      <c r="AA41"/>
      <c r="AB41"/>
      <c r="AF41"/>
      <c r="AG41"/>
      <c r="AH41"/>
      <c r="AI41"/>
      <c r="AK41" s="60"/>
    </row>
    <row r="42" spans="1:37">
      <c r="B42" s="62" t="e">
        <f>SUM(B41/$A$39)</f>
        <v>#DIV/0!</v>
      </c>
      <c r="C42" s="62" t="e">
        <f>SUM(C41/$A$39)</f>
        <v>#DIV/0!</v>
      </c>
      <c r="D42" s="62" t="e">
        <f>SUM(D41/$A$39)</f>
        <v>#DIV/0!</v>
      </c>
      <c r="E42" s="62" t="e">
        <f>SUM(E41/$A$39)</f>
        <v>#DIV/0!</v>
      </c>
      <c r="F42" s="73" t="s">
        <v>28</v>
      </c>
      <c r="AK42" s="60"/>
    </row>
    <row r="44" spans="1:37">
      <c r="B44" s="6"/>
      <c r="C44" s="68" t="e">
        <f>SUM(B42:F42)</f>
        <v>#DIV/0!</v>
      </c>
    </row>
    <row r="45" spans="1:37">
      <c r="C45" s="69" t="s">
        <v>18</v>
      </c>
    </row>
  </sheetData>
  <sheetProtection password="CA3B" sheet="1" objects="1" scenarios="1"/>
  <mergeCells count="1">
    <mergeCell ref="A3:A14"/>
  </mergeCells>
  <phoneticPr fontId="0" type="noConversion"/>
  <printOptions gridLines="1"/>
  <pageMargins left="0" right="0" top="0" bottom="0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G60"/>
  <sheetViews>
    <sheetView workbookViewId="0">
      <selection activeCell="C6" sqref="C6"/>
    </sheetView>
  </sheetViews>
  <sheetFormatPr defaultRowHeight="12.75"/>
  <cols>
    <col min="1" max="1" width="18.42578125" customWidth="1"/>
    <col min="2" max="2" width="13.85546875" customWidth="1"/>
    <col min="3" max="4" width="13.7109375" customWidth="1"/>
    <col min="5" max="5" width="13.85546875" customWidth="1"/>
    <col min="6" max="6" width="13.140625" customWidth="1"/>
    <col min="7" max="7" width="15.85546875" customWidth="1"/>
  </cols>
  <sheetData>
    <row r="1" spans="1:7" ht="15" customHeight="1" thickBot="1">
      <c r="A1" s="75" t="s">
        <v>38</v>
      </c>
    </row>
    <row r="2" spans="1:7" ht="15.75" customHeight="1" thickBot="1">
      <c r="A2" s="70" t="s">
        <v>22</v>
      </c>
      <c r="B2" s="143"/>
      <c r="C2" s="144"/>
      <c r="D2" s="71" t="s">
        <v>24</v>
      </c>
      <c r="E2" s="143" t="s">
        <v>37</v>
      </c>
      <c r="F2" s="144"/>
      <c r="G2" s="72"/>
    </row>
    <row r="3" spans="1:7" s="89" customFormat="1" ht="14.25" customHeight="1" thickBot="1">
      <c r="A3" s="86" t="s">
        <v>23</v>
      </c>
      <c r="B3" s="145"/>
      <c r="C3" s="146"/>
      <c r="D3" s="87" t="s">
        <v>25</v>
      </c>
      <c r="E3" s="145"/>
      <c r="F3" s="147"/>
      <c r="G3" s="88"/>
    </row>
    <row r="4" spans="1:7" ht="14.25" customHeight="1">
      <c r="A4" s="77" t="s">
        <v>29</v>
      </c>
      <c r="B4" s="76"/>
      <c r="C4" s="76"/>
      <c r="D4" s="76"/>
      <c r="E4" s="76"/>
      <c r="F4" s="76"/>
      <c r="G4" s="76"/>
    </row>
    <row r="5" spans="1:7" ht="12" customHeight="1">
      <c r="A5" s="82"/>
      <c r="B5" s="81">
        <v>1</v>
      </c>
      <c r="C5" s="81">
        <v>2</v>
      </c>
      <c r="D5" s="81">
        <v>3</v>
      </c>
      <c r="E5" s="81">
        <v>4</v>
      </c>
      <c r="F5" s="79"/>
      <c r="G5" s="78"/>
    </row>
    <row r="6" spans="1:7" ht="23.25" customHeight="1">
      <c r="A6" s="83" t="s">
        <v>9</v>
      </c>
      <c r="B6" s="84" t="s">
        <v>14</v>
      </c>
      <c r="C6" s="84" t="s">
        <v>34</v>
      </c>
      <c r="D6" s="84" t="s">
        <v>15</v>
      </c>
      <c r="E6" s="80" t="s">
        <v>16</v>
      </c>
      <c r="F6" s="85" t="s">
        <v>17</v>
      </c>
      <c r="G6" s="84"/>
    </row>
    <row r="7" spans="1:7">
      <c r="B7" s="92"/>
      <c r="C7" s="6"/>
      <c r="D7" s="6"/>
      <c r="E7" s="6"/>
      <c r="F7" s="6">
        <f>SUM(B7:E7)</f>
        <v>0</v>
      </c>
    </row>
    <row r="8" spans="1:7">
      <c r="B8" s="93"/>
      <c r="C8" s="6"/>
      <c r="D8" s="6"/>
      <c r="E8" s="6"/>
      <c r="F8" s="6">
        <f t="shared" ref="F8:F58" si="0">SUM(B8:E8)</f>
        <v>0</v>
      </c>
    </row>
    <row r="9" spans="1:7">
      <c r="B9" s="93"/>
      <c r="C9" s="6"/>
      <c r="D9" s="6"/>
      <c r="E9" s="6"/>
      <c r="F9" s="6">
        <f t="shared" si="0"/>
        <v>0</v>
      </c>
    </row>
    <row r="10" spans="1:7">
      <c r="B10" s="93"/>
      <c r="C10" s="6"/>
      <c r="D10" s="6"/>
      <c r="E10" s="6"/>
      <c r="F10" s="6">
        <f t="shared" si="0"/>
        <v>0</v>
      </c>
    </row>
    <row r="11" spans="1:7">
      <c r="B11" s="93"/>
      <c r="C11" s="6"/>
      <c r="D11" s="6"/>
      <c r="E11" s="6"/>
      <c r="F11" s="6">
        <f t="shared" si="0"/>
        <v>0</v>
      </c>
    </row>
    <row r="12" spans="1:7">
      <c r="B12" s="93"/>
      <c r="C12" s="6"/>
      <c r="D12" s="6"/>
      <c r="E12" s="6"/>
      <c r="F12" s="6">
        <f t="shared" si="0"/>
        <v>0</v>
      </c>
    </row>
    <row r="13" spans="1:7">
      <c r="B13" s="93"/>
      <c r="C13" s="6"/>
      <c r="D13" s="6"/>
      <c r="E13" s="6"/>
      <c r="F13" s="6">
        <f t="shared" si="0"/>
        <v>0</v>
      </c>
    </row>
    <row r="14" spans="1:7">
      <c r="B14" s="93"/>
      <c r="C14" s="6"/>
      <c r="D14" s="6"/>
      <c r="E14" s="6"/>
      <c r="F14" s="6">
        <f t="shared" si="0"/>
        <v>0</v>
      </c>
    </row>
    <row r="15" spans="1:7">
      <c r="B15" s="93"/>
      <c r="C15" s="6"/>
      <c r="D15" s="6"/>
      <c r="E15" s="6"/>
      <c r="F15" s="6">
        <f t="shared" si="0"/>
        <v>0</v>
      </c>
    </row>
    <row r="16" spans="1:7">
      <c r="B16" s="93"/>
      <c r="C16" s="6"/>
      <c r="D16" s="6"/>
      <c r="E16" s="6"/>
      <c r="F16" s="6">
        <f t="shared" si="0"/>
        <v>0</v>
      </c>
    </row>
    <row r="17" spans="2:6">
      <c r="B17" s="93"/>
      <c r="C17" s="6"/>
      <c r="D17" s="6"/>
      <c r="E17" s="6"/>
      <c r="F17" s="6">
        <f t="shared" si="0"/>
        <v>0</v>
      </c>
    </row>
    <row r="18" spans="2:6">
      <c r="B18" s="93"/>
      <c r="C18" s="6"/>
      <c r="D18" s="6"/>
      <c r="E18" s="6"/>
      <c r="F18" s="6">
        <f t="shared" si="0"/>
        <v>0</v>
      </c>
    </row>
    <row r="19" spans="2:6">
      <c r="B19" s="93"/>
      <c r="C19" s="6"/>
      <c r="D19" s="6"/>
      <c r="E19" s="6"/>
      <c r="F19" s="6">
        <f t="shared" si="0"/>
        <v>0</v>
      </c>
    </row>
    <row r="20" spans="2:6">
      <c r="B20" s="93"/>
      <c r="C20" s="6"/>
      <c r="D20" s="6"/>
      <c r="E20" s="6"/>
      <c r="F20" s="6">
        <f t="shared" si="0"/>
        <v>0</v>
      </c>
    </row>
    <row r="21" spans="2:6">
      <c r="B21" s="93"/>
      <c r="C21" s="6"/>
      <c r="D21" s="6"/>
      <c r="E21" s="6"/>
      <c r="F21" s="6">
        <f t="shared" si="0"/>
        <v>0</v>
      </c>
    </row>
    <row r="22" spans="2:6">
      <c r="B22" s="93"/>
      <c r="C22" s="6"/>
      <c r="D22" s="6"/>
      <c r="E22" s="6"/>
      <c r="F22" s="6">
        <f t="shared" si="0"/>
        <v>0</v>
      </c>
    </row>
    <row r="23" spans="2:6">
      <c r="B23" s="93"/>
      <c r="C23" s="6"/>
      <c r="D23" s="6"/>
      <c r="E23" s="6"/>
      <c r="F23" s="6">
        <f t="shared" si="0"/>
        <v>0</v>
      </c>
    </row>
    <row r="24" spans="2:6">
      <c r="B24" s="93"/>
      <c r="C24" s="6"/>
      <c r="D24" s="6"/>
      <c r="E24" s="6"/>
      <c r="F24" s="6">
        <f t="shared" si="0"/>
        <v>0</v>
      </c>
    </row>
    <row r="25" spans="2:6">
      <c r="B25" s="93"/>
      <c r="C25" s="6"/>
      <c r="D25" s="6"/>
      <c r="E25" s="6"/>
      <c r="F25" s="6">
        <f t="shared" si="0"/>
        <v>0</v>
      </c>
    </row>
    <row r="26" spans="2:6">
      <c r="B26" s="93"/>
      <c r="C26" s="6"/>
      <c r="D26" s="6"/>
      <c r="E26" s="6"/>
      <c r="F26" s="6">
        <f t="shared" si="0"/>
        <v>0</v>
      </c>
    </row>
    <row r="27" spans="2:6">
      <c r="B27" s="93"/>
      <c r="C27" s="6"/>
      <c r="D27" s="6"/>
      <c r="E27" s="6"/>
      <c r="F27" s="6">
        <f t="shared" si="0"/>
        <v>0</v>
      </c>
    </row>
    <row r="28" spans="2:6">
      <c r="B28" s="93"/>
      <c r="C28" s="6"/>
      <c r="D28" s="6"/>
      <c r="E28" s="6"/>
      <c r="F28" s="6">
        <f t="shared" si="0"/>
        <v>0</v>
      </c>
    </row>
    <row r="29" spans="2:6">
      <c r="B29" s="93"/>
      <c r="C29" s="6"/>
      <c r="D29" s="6"/>
      <c r="E29" s="6"/>
      <c r="F29" s="6">
        <f t="shared" si="0"/>
        <v>0</v>
      </c>
    </row>
    <row r="30" spans="2:6">
      <c r="B30" s="93"/>
      <c r="C30" s="6"/>
      <c r="D30" s="6"/>
      <c r="E30" s="6"/>
      <c r="F30" s="6">
        <f t="shared" si="0"/>
        <v>0</v>
      </c>
    </row>
    <row r="31" spans="2:6">
      <c r="B31" s="93"/>
      <c r="C31" s="6"/>
      <c r="D31" s="6"/>
      <c r="E31" s="6"/>
      <c r="F31" s="6">
        <f t="shared" si="0"/>
        <v>0</v>
      </c>
    </row>
    <row r="32" spans="2:6">
      <c r="B32" s="93"/>
      <c r="C32" s="6"/>
      <c r="D32" s="6"/>
      <c r="E32" s="6"/>
      <c r="F32" s="6">
        <f t="shared" si="0"/>
        <v>0</v>
      </c>
    </row>
    <row r="33" spans="2:6">
      <c r="B33" s="93"/>
      <c r="C33" s="6"/>
      <c r="D33" s="6"/>
      <c r="E33" s="6"/>
      <c r="F33" s="6">
        <f t="shared" si="0"/>
        <v>0</v>
      </c>
    </row>
    <row r="34" spans="2:6">
      <c r="B34" s="93"/>
      <c r="C34" s="6"/>
      <c r="D34" s="6"/>
      <c r="E34" s="6"/>
      <c r="F34" s="6">
        <f t="shared" si="0"/>
        <v>0</v>
      </c>
    </row>
    <row r="35" spans="2:6">
      <c r="B35" s="93"/>
      <c r="C35" s="6"/>
      <c r="D35" s="6"/>
      <c r="E35" s="6"/>
      <c r="F35" s="6">
        <f t="shared" si="0"/>
        <v>0</v>
      </c>
    </row>
    <row r="36" spans="2:6">
      <c r="B36" s="93"/>
      <c r="C36" s="6"/>
      <c r="D36" s="6"/>
      <c r="E36" s="6"/>
      <c r="F36" s="6">
        <f t="shared" si="0"/>
        <v>0</v>
      </c>
    </row>
    <row r="37" spans="2:6">
      <c r="B37" s="93"/>
      <c r="C37" s="6"/>
      <c r="D37" s="6"/>
      <c r="E37" s="6"/>
      <c r="F37" s="6">
        <f t="shared" si="0"/>
        <v>0</v>
      </c>
    </row>
    <row r="38" spans="2:6">
      <c r="B38" s="93"/>
      <c r="C38" s="6"/>
      <c r="D38" s="6"/>
      <c r="E38" s="6"/>
      <c r="F38" s="6">
        <f t="shared" si="0"/>
        <v>0</v>
      </c>
    </row>
    <row r="39" spans="2:6">
      <c r="B39" s="93"/>
      <c r="C39" s="6"/>
      <c r="D39" s="6"/>
      <c r="E39" s="6"/>
      <c r="F39" s="6">
        <f t="shared" si="0"/>
        <v>0</v>
      </c>
    </row>
    <row r="40" spans="2:6">
      <c r="B40" s="93"/>
      <c r="C40" s="6"/>
      <c r="D40" s="6"/>
      <c r="E40" s="6"/>
      <c r="F40" s="6">
        <f t="shared" si="0"/>
        <v>0</v>
      </c>
    </row>
    <row r="41" spans="2:6">
      <c r="B41" s="93"/>
      <c r="C41" s="6"/>
      <c r="D41" s="6"/>
      <c r="E41" s="6"/>
      <c r="F41" s="6">
        <f t="shared" si="0"/>
        <v>0</v>
      </c>
    </row>
    <row r="42" spans="2:6">
      <c r="B42" s="93"/>
      <c r="C42" s="6"/>
      <c r="D42" s="6"/>
      <c r="E42" s="6"/>
      <c r="F42" s="6">
        <f t="shared" si="0"/>
        <v>0</v>
      </c>
    </row>
    <row r="43" spans="2:6">
      <c r="B43" s="93"/>
      <c r="C43" s="6"/>
      <c r="D43" s="6"/>
      <c r="E43" s="6"/>
      <c r="F43" s="6">
        <f t="shared" si="0"/>
        <v>0</v>
      </c>
    </row>
    <row r="44" spans="2:6">
      <c r="B44" s="93"/>
      <c r="C44" s="6"/>
      <c r="D44" s="6"/>
      <c r="E44" s="6"/>
      <c r="F44" s="6">
        <f t="shared" si="0"/>
        <v>0</v>
      </c>
    </row>
    <row r="45" spans="2:6">
      <c r="B45" s="93"/>
      <c r="C45" s="6"/>
      <c r="D45" s="6"/>
      <c r="E45" s="6"/>
      <c r="F45" s="6">
        <f t="shared" si="0"/>
        <v>0</v>
      </c>
    </row>
    <row r="46" spans="2:6">
      <c r="B46" s="93"/>
      <c r="C46" s="6"/>
      <c r="D46" s="6"/>
      <c r="E46" s="6"/>
      <c r="F46" s="6">
        <f t="shared" si="0"/>
        <v>0</v>
      </c>
    </row>
    <row r="47" spans="2:6">
      <c r="B47" s="93"/>
      <c r="C47" s="6"/>
      <c r="D47" s="6"/>
      <c r="E47" s="6"/>
      <c r="F47" s="6">
        <f t="shared" si="0"/>
        <v>0</v>
      </c>
    </row>
    <row r="48" spans="2:6">
      <c r="B48" s="93"/>
      <c r="C48" s="6"/>
      <c r="D48" s="6"/>
      <c r="E48" s="6"/>
      <c r="F48" s="6">
        <f t="shared" si="0"/>
        <v>0</v>
      </c>
    </row>
    <row r="49" spans="1:7">
      <c r="B49" s="93"/>
      <c r="C49" s="6"/>
      <c r="D49" s="6"/>
      <c r="E49" s="6"/>
      <c r="F49" s="6">
        <f t="shared" si="0"/>
        <v>0</v>
      </c>
    </row>
    <row r="50" spans="1:7">
      <c r="B50" s="93"/>
      <c r="C50" s="6"/>
      <c r="D50" s="6"/>
      <c r="E50" s="6"/>
      <c r="F50" s="6">
        <f t="shared" si="0"/>
        <v>0</v>
      </c>
    </row>
    <row r="51" spans="1:7">
      <c r="B51" s="93"/>
      <c r="C51" s="6"/>
      <c r="D51" s="6"/>
      <c r="E51" s="6"/>
      <c r="F51" s="6">
        <f t="shared" si="0"/>
        <v>0</v>
      </c>
    </row>
    <row r="52" spans="1:7">
      <c r="B52" s="93"/>
      <c r="C52" s="6"/>
      <c r="D52" s="6"/>
      <c r="E52" s="6"/>
      <c r="F52" s="6">
        <f t="shared" si="0"/>
        <v>0</v>
      </c>
    </row>
    <row r="53" spans="1:7">
      <c r="B53" s="93"/>
      <c r="C53" s="6"/>
      <c r="D53" s="6"/>
      <c r="E53" s="6"/>
      <c r="F53" s="6">
        <f t="shared" si="0"/>
        <v>0</v>
      </c>
    </row>
    <row r="54" spans="1:7">
      <c r="B54" s="93"/>
      <c r="C54" s="6"/>
      <c r="D54" s="6"/>
      <c r="E54" s="6"/>
      <c r="F54" s="6">
        <f t="shared" si="0"/>
        <v>0</v>
      </c>
    </row>
    <row r="55" spans="1:7">
      <c r="B55" s="93"/>
      <c r="C55" s="6"/>
      <c r="D55" s="6"/>
      <c r="E55" s="6"/>
      <c r="F55" s="6">
        <f t="shared" si="0"/>
        <v>0</v>
      </c>
    </row>
    <row r="56" spans="1:7">
      <c r="B56" s="93"/>
      <c r="C56" s="6"/>
      <c r="D56" s="6"/>
      <c r="E56" s="6"/>
      <c r="F56" s="6">
        <f t="shared" si="0"/>
        <v>0</v>
      </c>
    </row>
    <row r="57" spans="1:7" ht="13.5" thickBot="1">
      <c r="A57" s="7"/>
      <c r="B57" s="94"/>
      <c r="C57" s="8"/>
      <c r="D57" s="8"/>
      <c r="E57" s="8"/>
      <c r="F57" s="8">
        <f t="shared" si="0"/>
        <v>0</v>
      </c>
      <c r="G57" s="7"/>
    </row>
    <row r="58" spans="1:7" ht="13.5" thickTop="1">
      <c r="B58" s="6">
        <f>SUM(B7:B57)</f>
        <v>0</v>
      </c>
      <c r="C58" s="6">
        <f>SUM(C7:C57)</f>
        <v>0</v>
      </c>
      <c r="D58" s="6">
        <f>SUM(D7:D57)</f>
        <v>0</v>
      </c>
      <c r="E58" s="6">
        <f>SUM(E7:E57)</f>
        <v>0</v>
      </c>
      <c r="F58" s="6">
        <f t="shared" si="0"/>
        <v>0</v>
      </c>
      <c r="G58">
        <f>SUM(F58/4)</f>
        <v>0</v>
      </c>
    </row>
    <row r="59" spans="1:7">
      <c r="B59" s="6">
        <f>SUM(B58/4)</f>
        <v>0</v>
      </c>
      <c r="C59" s="6">
        <f>SUM(C58/4)</f>
        <v>0</v>
      </c>
      <c r="D59" s="6">
        <f>SUM(D58/4)</f>
        <v>0</v>
      </c>
      <c r="E59" s="6">
        <f>SUM(E58/4)</f>
        <v>0</v>
      </c>
    </row>
    <row r="60" spans="1:7">
      <c r="B60" s="34" t="e">
        <f>SUM(B59/G58)</f>
        <v>#DIV/0!</v>
      </c>
      <c r="C60" s="34" t="e">
        <f>SUM(C59/G58)</f>
        <v>#DIV/0!</v>
      </c>
      <c r="D60" s="34" t="e">
        <f>SUM(D59/G58)</f>
        <v>#DIV/0!</v>
      </c>
      <c r="E60" s="34" t="e">
        <f>SUM(E59/G58)</f>
        <v>#DIV/0!</v>
      </c>
    </row>
  </sheetData>
  <mergeCells count="4">
    <mergeCell ref="B2:C2"/>
    <mergeCell ref="B3:C3"/>
    <mergeCell ref="E2:F2"/>
    <mergeCell ref="E3:F3"/>
  </mergeCells>
  <phoneticPr fontId="0" type="noConversion"/>
  <printOptions gridLines="1"/>
  <pageMargins left="0" right="0" top="0" bottom="0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4"/>
  </sheetPr>
  <dimension ref="A1:G60"/>
  <sheetViews>
    <sheetView workbookViewId="0">
      <selection sqref="A1:XFD1048576"/>
    </sheetView>
  </sheetViews>
  <sheetFormatPr defaultRowHeight="12.75"/>
  <cols>
    <col min="1" max="1" width="18.42578125" customWidth="1"/>
    <col min="2" max="2" width="13.85546875" customWidth="1"/>
    <col min="3" max="4" width="13.7109375" customWidth="1"/>
    <col min="5" max="5" width="13.85546875" customWidth="1"/>
    <col min="6" max="6" width="13.140625" customWidth="1"/>
    <col min="7" max="7" width="15.85546875" customWidth="1"/>
  </cols>
  <sheetData>
    <row r="1" spans="1:7" ht="15" customHeight="1" thickBot="1">
      <c r="A1" s="75" t="s">
        <v>38</v>
      </c>
    </row>
    <row r="2" spans="1:7" ht="15.75" customHeight="1" thickBot="1">
      <c r="A2" s="70" t="s">
        <v>22</v>
      </c>
      <c r="B2" s="143"/>
      <c r="C2" s="144"/>
      <c r="D2" s="71" t="s">
        <v>24</v>
      </c>
      <c r="E2" s="143" t="s">
        <v>32</v>
      </c>
      <c r="F2" s="144"/>
      <c r="G2" s="72"/>
    </row>
    <row r="3" spans="1:7" s="89" customFormat="1" ht="14.25" customHeight="1" thickBot="1">
      <c r="A3" s="86" t="s">
        <v>23</v>
      </c>
      <c r="B3" s="145"/>
      <c r="C3" s="146"/>
      <c r="D3" s="87" t="s">
        <v>25</v>
      </c>
      <c r="E3" s="145"/>
      <c r="F3" s="147"/>
      <c r="G3" s="88"/>
    </row>
    <row r="4" spans="1:7" ht="14.25" customHeight="1">
      <c r="A4" s="77" t="s">
        <v>29</v>
      </c>
      <c r="B4" s="76"/>
      <c r="C4" s="76"/>
      <c r="D4" s="76"/>
      <c r="E4" s="76"/>
      <c r="F4" s="76"/>
      <c r="G4" s="76"/>
    </row>
    <row r="5" spans="1:7" ht="12" customHeight="1">
      <c r="A5" s="82"/>
      <c r="B5" s="81">
        <v>1</v>
      </c>
      <c r="C5" s="81">
        <v>2</v>
      </c>
      <c r="D5" s="81">
        <v>3</v>
      </c>
      <c r="E5" s="81">
        <v>4</v>
      </c>
      <c r="F5" s="79"/>
      <c r="G5" s="78"/>
    </row>
    <row r="6" spans="1:7" ht="23.25" customHeight="1">
      <c r="A6" s="83" t="s">
        <v>9</v>
      </c>
      <c r="B6" s="84" t="s">
        <v>14</v>
      </c>
      <c r="C6" s="84" t="s">
        <v>34</v>
      </c>
      <c r="D6" s="84" t="s">
        <v>15</v>
      </c>
      <c r="E6" s="80" t="s">
        <v>16</v>
      </c>
      <c r="F6" s="85" t="s">
        <v>17</v>
      </c>
      <c r="G6" s="84"/>
    </row>
    <row r="7" spans="1:7">
      <c r="B7" s="92"/>
      <c r="C7" s="6"/>
      <c r="D7" s="6"/>
      <c r="E7" s="6"/>
      <c r="F7" s="6">
        <f>SUM(B7:E7)</f>
        <v>0</v>
      </c>
    </row>
    <row r="8" spans="1:7">
      <c r="B8" s="93"/>
      <c r="C8" s="6"/>
      <c r="D8" s="6"/>
      <c r="E8" s="6"/>
      <c r="F8" s="6">
        <f t="shared" ref="F8:F58" si="0">SUM(B8:E8)</f>
        <v>0</v>
      </c>
    </row>
    <row r="9" spans="1:7">
      <c r="B9" s="93"/>
      <c r="C9" s="6"/>
      <c r="D9" s="6"/>
      <c r="E9" s="6"/>
      <c r="F9" s="6">
        <f t="shared" si="0"/>
        <v>0</v>
      </c>
    </row>
    <row r="10" spans="1:7">
      <c r="B10" s="93"/>
      <c r="C10" s="6"/>
      <c r="D10" s="6"/>
      <c r="E10" s="6"/>
      <c r="F10" s="6">
        <f t="shared" si="0"/>
        <v>0</v>
      </c>
    </row>
    <row r="11" spans="1:7">
      <c r="B11" s="93"/>
      <c r="C11" s="6"/>
      <c r="D11" s="6"/>
      <c r="E11" s="6"/>
      <c r="F11" s="6">
        <f t="shared" si="0"/>
        <v>0</v>
      </c>
    </row>
    <row r="12" spans="1:7">
      <c r="B12" s="93"/>
      <c r="C12" s="6"/>
      <c r="D12" s="6"/>
      <c r="E12" s="6"/>
      <c r="F12" s="6">
        <f t="shared" si="0"/>
        <v>0</v>
      </c>
    </row>
    <row r="13" spans="1:7">
      <c r="B13" s="93"/>
      <c r="C13" s="6"/>
      <c r="D13" s="6"/>
      <c r="E13" s="6"/>
      <c r="F13" s="6">
        <f t="shared" si="0"/>
        <v>0</v>
      </c>
    </row>
    <row r="14" spans="1:7">
      <c r="B14" s="93"/>
      <c r="C14" s="6"/>
      <c r="D14" s="6"/>
      <c r="E14" s="6"/>
      <c r="F14" s="6">
        <f t="shared" si="0"/>
        <v>0</v>
      </c>
    </row>
    <row r="15" spans="1:7">
      <c r="B15" s="93"/>
      <c r="C15" s="6"/>
      <c r="D15" s="6"/>
      <c r="E15" s="6"/>
      <c r="F15" s="6">
        <f t="shared" si="0"/>
        <v>0</v>
      </c>
    </row>
    <row r="16" spans="1:7">
      <c r="B16" s="93"/>
      <c r="C16" s="6"/>
      <c r="D16" s="6"/>
      <c r="E16" s="6"/>
      <c r="F16" s="6">
        <f t="shared" si="0"/>
        <v>0</v>
      </c>
    </row>
    <row r="17" spans="2:6">
      <c r="B17" s="93"/>
      <c r="C17" s="6"/>
      <c r="D17" s="6"/>
      <c r="E17" s="6"/>
      <c r="F17" s="6">
        <f t="shared" si="0"/>
        <v>0</v>
      </c>
    </row>
    <row r="18" spans="2:6">
      <c r="B18" s="93"/>
      <c r="C18" s="6"/>
      <c r="D18" s="6"/>
      <c r="E18" s="6"/>
      <c r="F18" s="6">
        <f t="shared" si="0"/>
        <v>0</v>
      </c>
    </row>
    <row r="19" spans="2:6">
      <c r="B19" s="93"/>
      <c r="C19" s="6"/>
      <c r="D19" s="6"/>
      <c r="E19" s="6"/>
      <c r="F19" s="6">
        <f t="shared" si="0"/>
        <v>0</v>
      </c>
    </row>
    <row r="20" spans="2:6">
      <c r="B20" s="93"/>
      <c r="C20" s="6"/>
      <c r="D20" s="6"/>
      <c r="E20" s="6"/>
      <c r="F20" s="6">
        <f t="shared" si="0"/>
        <v>0</v>
      </c>
    </row>
    <row r="21" spans="2:6">
      <c r="B21" s="93"/>
      <c r="C21" s="6"/>
      <c r="D21" s="6"/>
      <c r="E21" s="6"/>
      <c r="F21" s="6">
        <f t="shared" si="0"/>
        <v>0</v>
      </c>
    </row>
    <row r="22" spans="2:6">
      <c r="B22" s="93"/>
      <c r="C22" s="6"/>
      <c r="D22" s="6"/>
      <c r="E22" s="6"/>
      <c r="F22" s="6">
        <f t="shared" si="0"/>
        <v>0</v>
      </c>
    </row>
    <row r="23" spans="2:6">
      <c r="B23" s="93"/>
      <c r="C23" s="6"/>
      <c r="D23" s="6"/>
      <c r="E23" s="6"/>
      <c r="F23" s="6">
        <f t="shared" si="0"/>
        <v>0</v>
      </c>
    </row>
    <row r="24" spans="2:6">
      <c r="B24" s="93"/>
      <c r="C24" s="6"/>
      <c r="D24" s="6"/>
      <c r="E24" s="6"/>
      <c r="F24" s="6">
        <f t="shared" si="0"/>
        <v>0</v>
      </c>
    </row>
    <row r="25" spans="2:6">
      <c r="B25" s="93"/>
      <c r="C25" s="6"/>
      <c r="D25" s="6"/>
      <c r="E25" s="6"/>
      <c r="F25" s="6">
        <f t="shared" si="0"/>
        <v>0</v>
      </c>
    </row>
    <row r="26" spans="2:6">
      <c r="B26" s="93"/>
      <c r="C26" s="6"/>
      <c r="D26" s="6"/>
      <c r="E26" s="6"/>
      <c r="F26" s="6">
        <f t="shared" si="0"/>
        <v>0</v>
      </c>
    </row>
    <row r="27" spans="2:6">
      <c r="B27" s="93"/>
      <c r="C27" s="6"/>
      <c r="D27" s="6"/>
      <c r="E27" s="6"/>
      <c r="F27" s="6">
        <f t="shared" si="0"/>
        <v>0</v>
      </c>
    </row>
    <row r="28" spans="2:6">
      <c r="B28" s="93"/>
      <c r="C28" s="6"/>
      <c r="D28" s="6"/>
      <c r="E28" s="6"/>
      <c r="F28" s="6">
        <f t="shared" si="0"/>
        <v>0</v>
      </c>
    </row>
    <row r="29" spans="2:6">
      <c r="B29" s="93"/>
      <c r="C29" s="6"/>
      <c r="D29" s="6"/>
      <c r="E29" s="6"/>
      <c r="F29" s="6">
        <f t="shared" si="0"/>
        <v>0</v>
      </c>
    </row>
    <row r="30" spans="2:6">
      <c r="B30" s="93"/>
      <c r="C30" s="6"/>
      <c r="D30" s="6"/>
      <c r="E30" s="6"/>
      <c r="F30" s="6">
        <f t="shared" si="0"/>
        <v>0</v>
      </c>
    </row>
    <row r="31" spans="2:6">
      <c r="B31" s="93"/>
      <c r="C31" s="6"/>
      <c r="D31" s="6"/>
      <c r="E31" s="6"/>
      <c r="F31" s="6">
        <f t="shared" si="0"/>
        <v>0</v>
      </c>
    </row>
    <row r="32" spans="2:6">
      <c r="B32" s="93"/>
      <c r="C32" s="6"/>
      <c r="D32" s="6"/>
      <c r="E32" s="6"/>
      <c r="F32" s="6">
        <f t="shared" si="0"/>
        <v>0</v>
      </c>
    </row>
    <row r="33" spans="2:6">
      <c r="B33" s="93"/>
      <c r="C33" s="6"/>
      <c r="D33" s="6"/>
      <c r="E33" s="6"/>
      <c r="F33" s="6">
        <f t="shared" si="0"/>
        <v>0</v>
      </c>
    </row>
    <row r="34" spans="2:6">
      <c r="B34" s="93"/>
      <c r="C34" s="6"/>
      <c r="D34" s="6"/>
      <c r="E34" s="6"/>
      <c r="F34" s="6">
        <f t="shared" si="0"/>
        <v>0</v>
      </c>
    </row>
    <row r="35" spans="2:6">
      <c r="B35" s="93"/>
      <c r="C35" s="6"/>
      <c r="D35" s="6"/>
      <c r="E35" s="6"/>
      <c r="F35" s="6">
        <f t="shared" si="0"/>
        <v>0</v>
      </c>
    </row>
    <row r="36" spans="2:6">
      <c r="B36" s="93"/>
      <c r="C36" s="6"/>
      <c r="D36" s="6"/>
      <c r="E36" s="6"/>
      <c r="F36" s="6">
        <f t="shared" si="0"/>
        <v>0</v>
      </c>
    </row>
    <row r="37" spans="2:6">
      <c r="B37" s="93"/>
      <c r="C37" s="6"/>
      <c r="D37" s="6"/>
      <c r="E37" s="6"/>
      <c r="F37" s="6">
        <f t="shared" si="0"/>
        <v>0</v>
      </c>
    </row>
    <row r="38" spans="2:6">
      <c r="B38" s="93"/>
      <c r="C38" s="6"/>
      <c r="D38" s="6"/>
      <c r="E38" s="6"/>
      <c r="F38" s="6">
        <f t="shared" si="0"/>
        <v>0</v>
      </c>
    </row>
    <row r="39" spans="2:6">
      <c r="B39" s="93"/>
      <c r="C39" s="6"/>
      <c r="D39" s="6"/>
      <c r="E39" s="6"/>
      <c r="F39" s="6">
        <f t="shared" si="0"/>
        <v>0</v>
      </c>
    </row>
    <row r="40" spans="2:6">
      <c r="B40" s="93"/>
      <c r="C40" s="6"/>
      <c r="D40" s="6"/>
      <c r="E40" s="6"/>
      <c r="F40" s="6">
        <f t="shared" si="0"/>
        <v>0</v>
      </c>
    </row>
    <row r="41" spans="2:6">
      <c r="B41" s="93"/>
      <c r="C41" s="6"/>
      <c r="D41" s="6"/>
      <c r="E41" s="6"/>
      <c r="F41" s="6">
        <f t="shared" si="0"/>
        <v>0</v>
      </c>
    </row>
    <row r="42" spans="2:6">
      <c r="B42" s="93"/>
      <c r="C42" s="6"/>
      <c r="D42" s="6"/>
      <c r="E42" s="6"/>
      <c r="F42" s="6">
        <f t="shared" si="0"/>
        <v>0</v>
      </c>
    </row>
    <row r="43" spans="2:6">
      <c r="B43" s="93"/>
      <c r="C43" s="6"/>
      <c r="D43" s="6"/>
      <c r="E43" s="6"/>
      <c r="F43" s="6">
        <f t="shared" si="0"/>
        <v>0</v>
      </c>
    </row>
    <row r="44" spans="2:6">
      <c r="B44" s="93"/>
      <c r="C44" s="6"/>
      <c r="D44" s="6"/>
      <c r="E44" s="6"/>
      <c r="F44" s="6">
        <f t="shared" si="0"/>
        <v>0</v>
      </c>
    </row>
    <row r="45" spans="2:6">
      <c r="B45" s="93"/>
      <c r="C45" s="6"/>
      <c r="D45" s="6"/>
      <c r="E45" s="6"/>
      <c r="F45" s="6">
        <f t="shared" si="0"/>
        <v>0</v>
      </c>
    </row>
    <row r="46" spans="2:6">
      <c r="B46" s="93"/>
      <c r="C46" s="6"/>
      <c r="D46" s="6"/>
      <c r="E46" s="6"/>
      <c r="F46" s="6">
        <f t="shared" si="0"/>
        <v>0</v>
      </c>
    </row>
    <row r="47" spans="2:6">
      <c r="B47" s="93"/>
      <c r="C47" s="6"/>
      <c r="D47" s="6"/>
      <c r="E47" s="6"/>
      <c r="F47" s="6">
        <f t="shared" si="0"/>
        <v>0</v>
      </c>
    </row>
    <row r="48" spans="2:6">
      <c r="B48" s="93"/>
      <c r="C48" s="6"/>
      <c r="D48" s="6"/>
      <c r="E48" s="6"/>
      <c r="F48" s="6">
        <f t="shared" si="0"/>
        <v>0</v>
      </c>
    </row>
    <row r="49" spans="1:7">
      <c r="B49" s="93"/>
      <c r="C49" s="6"/>
      <c r="D49" s="6"/>
      <c r="E49" s="6"/>
      <c r="F49" s="6">
        <f t="shared" si="0"/>
        <v>0</v>
      </c>
    </row>
    <row r="50" spans="1:7">
      <c r="B50" s="93"/>
      <c r="C50" s="6"/>
      <c r="D50" s="6"/>
      <c r="E50" s="6"/>
      <c r="F50" s="6">
        <f t="shared" si="0"/>
        <v>0</v>
      </c>
    </row>
    <row r="51" spans="1:7">
      <c r="B51" s="93"/>
      <c r="C51" s="6"/>
      <c r="D51" s="6"/>
      <c r="E51" s="6"/>
      <c r="F51" s="6">
        <f t="shared" si="0"/>
        <v>0</v>
      </c>
    </row>
    <row r="52" spans="1:7">
      <c r="B52" s="93"/>
      <c r="C52" s="6"/>
      <c r="D52" s="6"/>
      <c r="E52" s="6"/>
      <c r="F52" s="6">
        <f t="shared" si="0"/>
        <v>0</v>
      </c>
    </row>
    <row r="53" spans="1:7">
      <c r="B53" s="93"/>
      <c r="C53" s="6"/>
      <c r="D53" s="6"/>
      <c r="E53" s="6"/>
      <c r="F53" s="6">
        <f t="shared" si="0"/>
        <v>0</v>
      </c>
    </row>
    <row r="54" spans="1:7">
      <c r="B54" s="93"/>
      <c r="C54" s="6"/>
      <c r="D54" s="6"/>
      <c r="E54" s="6"/>
      <c r="F54" s="6">
        <f t="shared" si="0"/>
        <v>0</v>
      </c>
    </row>
    <row r="55" spans="1:7">
      <c r="B55" s="93"/>
      <c r="C55" s="6"/>
      <c r="D55" s="6"/>
      <c r="E55" s="6"/>
      <c r="F55" s="6">
        <f t="shared" si="0"/>
        <v>0</v>
      </c>
    </row>
    <row r="56" spans="1:7">
      <c r="B56" s="93"/>
      <c r="C56" s="6"/>
      <c r="D56" s="6"/>
      <c r="E56" s="6"/>
      <c r="F56" s="6">
        <f t="shared" si="0"/>
        <v>0</v>
      </c>
    </row>
    <row r="57" spans="1:7" ht="13.5" thickBot="1">
      <c r="A57" s="7"/>
      <c r="B57" s="94"/>
      <c r="C57" s="8"/>
      <c r="D57" s="8"/>
      <c r="E57" s="8"/>
      <c r="F57" s="8">
        <f t="shared" si="0"/>
        <v>0</v>
      </c>
      <c r="G57" s="7"/>
    </row>
    <row r="58" spans="1:7" ht="13.5" thickTop="1">
      <c r="B58" s="6">
        <f>SUM(B7:B57)</f>
        <v>0</v>
      </c>
      <c r="C58" s="6">
        <f>SUM(C7:C57)</f>
        <v>0</v>
      </c>
      <c r="D58" s="6">
        <f>SUM(D7:D57)</f>
        <v>0</v>
      </c>
      <c r="E58" s="6">
        <f>SUM(E7:E57)</f>
        <v>0</v>
      </c>
      <c r="F58" s="6">
        <f t="shared" si="0"/>
        <v>0</v>
      </c>
      <c r="G58">
        <f>SUM(F58/4)</f>
        <v>0</v>
      </c>
    </row>
    <row r="59" spans="1:7">
      <c r="B59" s="6">
        <f>SUM(B58/4)</f>
        <v>0</v>
      </c>
      <c r="C59" s="6">
        <f>SUM(C58/4)</f>
        <v>0</v>
      </c>
      <c r="D59" s="6">
        <f>SUM(D58/4)</f>
        <v>0</v>
      </c>
      <c r="E59" s="6">
        <f>SUM(E58/4)</f>
        <v>0</v>
      </c>
    </row>
    <row r="60" spans="1:7">
      <c r="B60" s="34" t="e">
        <f>SUM(B59/G58)</f>
        <v>#DIV/0!</v>
      </c>
      <c r="C60" s="34" t="e">
        <f>SUM(C59/G58)</f>
        <v>#DIV/0!</v>
      </c>
      <c r="D60" s="34" t="e">
        <f>SUM(D59/G58)</f>
        <v>#DIV/0!</v>
      </c>
      <c r="E60" s="34" t="e">
        <f>SUM(E59/G58)</f>
        <v>#DIV/0!</v>
      </c>
    </row>
  </sheetData>
  <mergeCells count="4">
    <mergeCell ref="B2:C2"/>
    <mergeCell ref="E2:F2"/>
    <mergeCell ref="B3:C3"/>
    <mergeCell ref="E3:F3"/>
  </mergeCells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1"/>
  </sheetPr>
  <dimension ref="A1:G60"/>
  <sheetViews>
    <sheetView topLeftCell="A22" workbookViewId="0">
      <selection activeCell="B60" sqref="B60"/>
    </sheetView>
  </sheetViews>
  <sheetFormatPr defaultRowHeight="12.75"/>
  <cols>
    <col min="1" max="1" width="18.42578125" customWidth="1"/>
    <col min="2" max="2" width="13.85546875" customWidth="1"/>
    <col min="3" max="4" width="13.7109375" customWidth="1"/>
    <col min="5" max="5" width="13.85546875" customWidth="1"/>
    <col min="6" max="6" width="13.140625" customWidth="1"/>
    <col min="7" max="7" width="15.85546875" customWidth="1"/>
  </cols>
  <sheetData>
    <row r="1" spans="1:7" ht="15" customHeight="1" thickBot="1">
      <c r="A1" s="75" t="s">
        <v>38</v>
      </c>
    </row>
    <row r="2" spans="1:7" ht="15.75" customHeight="1" thickBot="1">
      <c r="A2" s="70" t="s">
        <v>22</v>
      </c>
      <c r="B2" s="143"/>
      <c r="C2" s="144"/>
      <c r="D2" s="71" t="s">
        <v>24</v>
      </c>
      <c r="E2" s="143" t="s">
        <v>33</v>
      </c>
      <c r="F2" s="144"/>
      <c r="G2" s="72"/>
    </row>
    <row r="3" spans="1:7" s="89" customFormat="1" ht="14.25" customHeight="1" thickBot="1">
      <c r="A3" s="86" t="s">
        <v>23</v>
      </c>
      <c r="B3" s="145"/>
      <c r="C3" s="146"/>
      <c r="D3" s="87" t="s">
        <v>25</v>
      </c>
      <c r="E3" s="145"/>
      <c r="F3" s="147"/>
      <c r="G3" s="88"/>
    </row>
    <row r="4" spans="1:7" ht="14.25" customHeight="1">
      <c r="A4" s="77" t="s">
        <v>29</v>
      </c>
      <c r="B4" s="76"/>
      <c r="C4" s="76"/>
      <c r="D4" s="76"/>
      <c r="E4" s="76"/>
      <c r="F4" s="76"/>
      <c r="G4" s="76"/>
    </row>
    <row r="5" spans="1:7" ht="12" customHeight="1">
      <c r="A5" s="82"/>
      <c r="B5" s="81">
        <v>1</v>
      </c>
      <c r="C5" s="81">
        <v>2</v>
      </c>
      <c r="D5" s="81">
        <v>3</v>
      </c>
      <c r="E5" s="81">
        <v>4</v>
      </c>
      <c r="F5" s="79"/>
      <c r="G5" s="78"/>
    </row>
    <row r="6" spans="1:7" ht="23.25" customHeight="1">
      <c r="A6" s="83" t="s">
        <v>9</v>
      </c>
      <c r="B6" s="84" t="s">
        <v>14</v>
      </c>
      <c r="C6" s="84" t="s">
        <v>34</v>
      </c>
      <c r="D6" s="84" t="s">
        <v>15</v>
      </c>
      <c r="E6" s="80" t="s">
        <v>16</v>
      </c>
      <c r="F6" s="85" t="s">
        <v>17</v>
      </c>
      <c r="G6" s="84"/>
    </row>
    <row r="7" spans="1:7">
      <c r="B7" s="92"/>
      <c r="C7" s="6"/>
      <c r="D7" s="6"/>
      <c r="E7" s="6"/>
      <c r="F7" s="6">
        <f>SUM(B7:E7)</f>
        <v>0</v>
      </c>
    </row>
    <row r="8" spans="1:7">
      <c r="B8" s="93"/>
      <c r="C8" s="6"/>
      <c r="D8" s="6"/>
      <c r="E8" s="6"/>
      <c r="F8" s="6">
        <f t="shared" ref="F8:F58" si="0">SUM(B8:E8)</f>
        <v>0</v>
      </c>
    </row>
    <row r="9" spans="1:7">
      <c r="B9" s="93"/>
      <c r="C9" s="6"/>
      <c r="D9" s="6"/>
      <c r="E9" s="6"/>
      <c r="F9" s="6">
        <f t="shared" si="0"/>
        <v>0</v>
      </c>
    </row>
    <row r="10" spans="1:7">
      <c r="B10" s="93"/>
      <c r="C10" s="6"/>
      <c r="D10" s="6"/>
      <c r="E10" s="6"/>
      <c r="F10" s="6">
        <f t="shared" si="0"/>
        <v>0</v>
      </c>
    </row>
    <row r="11" spans="1:7">
      <c r="B11" s="93"/>
      <c r="C11" s="6"/>
      <c r="D11" s="6"/>
      <c r="E11" s="6"/>
      <c r="F11" s="6">
        <f t="shared" si="0"/>
        <v>0</v>
      </c>
    </row>
    <row r="12" spans="1:7">
      <c r="B12" s="93"/>
      <c r="C12" s="6"/>
      <c r="D12" s="6"/>
      <c r="E12" s="6"/>
      <c r="F12" s="6">
        <f t="shared" si="0"/>
        <v>0</v>
      </c>
    </row>
    <row r="13" spans="1:7">
      <c r="B13" s="93"/>
      <c r="C13" s="6"/>
      <c r="D13" s="6"/>
      <c r="E13" s="6"/>
      <c r="F13" s="6">
        <f t="shared" si="0"/>
        <v>0</v>
      </c>
    </row>
    <row r="14" spans="1:7">
      <c r="B14" s="93"/>
      <c r="C14" s="6"/>
      <c r="D14" s="6"/>
      <c r="E14" s="6"/>
      <c r="F14" s="6">
        <f t="shared" si="0"/>
        <v>0</v>
      </c>
    </row>
    <row r="15" spans="1:7">
      <c r="B15" s="93"/>
      <c r="C15" s="6"/>
      <c r="D15" s="6"/>
      <c r="E15" s="6"/>
      <c r="F15" s="6">
        <f t="shared" si="0"/>
        <v>0</v>
      </c>
    </row>
    <row r="16" spans="1:7">
      <c r="B16" s="93"/>
      <c r="C16" s="6"/>
      <c r="D16" s="6"/>
      <c r="E16" s="6"/>
      <c r="F16" s="6">
        <f t="shared" si="0"/>
        <v>0</v>
      </c>
    </row>
    <row r="17" spans="2:6">
      <c r="B17" s="93"/>
      <c r="C17" s="6"/>
      <c r="D17" s="6"/>
      <c r="E17" s="6"/>
      <c r="F17" s="6">
        <f t="shared" si="0"/>
        <v>0</v>
      </c>
    </row>
    <row r="18" spans="2:6">
      <c r="B18" s="93"/>
      <c r="C18" s="6"/>
      <c r="D18" s="6"/>
      <c r="E18" s="6"/>
      <c r="F18" s="6">
        <f t="shared" si="0"/>
        <v>0</v>
      </c>
    </row>
    <row r="19" spans="2:6">
      <c r="B19" s="93"/>
      <c r="C19" s="6"/>
      <c r="D19" s="6"/>
      <c r="E19" s="6"/>
      <c r="F19" s="6">
        <f t="shared" si="0"/>
        <v>0</v>
      </c>
    </row>
    <row r="20" spans="2:6">
      <c r="B20" s="93"/>
      <c r="C20" s="6"/>
      <c r="D20" s="6"/>
      <c r="E20" s="6"/>
      <c r="F20" s="6">
        <f t="shared" si="0"/>
        <v>0</v>
      </c>
    </row>
    <row r="21" spans="2:6">
      <c r="B21" s="93"/>
      <c r="C21" s="6"/>
      <c r="D21" s="6"/>
      <c r="E21" s="6"/>
      <c r="F21" s="6">
        <f t="shared" si="0"/>
        <v>0</v>
      </c>
    </row>
    <row r="22" spans="2:6">
      <c r="B22" s="93"/>
      <c r="C22" s="6"/>
      <c r="D22" s="6"/>
      <c r="E22" s="6"/>
      <c r="F22" s="6">
        <f t="shared" si="0"/>
        <v>0</v>
      </c>
    </row>
    <row r="23" spans="2:6">
      <c r="B23" s="93"/>
      <c r="C23" s="6"/>
      <c r="D23" s="6"/>
      <c r="E23" s="6"/>
      <c r="F23" s="6">
        <f t="shared" si="0"/>
        <v>0</v>
      </c>
    </row>
    <row r="24" spans="2:6">
      <c r="B24" s="93"/>
      <c r="C24" s="6"/>
      <c r="D24" s="6"/>
      <c r="E24" s="6"/>
      <c r="F24" s="6">
        <f t="shared" si="0"/>
        <v>0</v>
      </c>
    </row>
    <row r="25" spans="2:6">
      <c r="B25" s="93"/>
      <c r="C25" s="6"/>
      <c r="D25" s="6"/>
      <c r="E25" s="6"/>
      <c r="F25" s="6">
        <f t="shared" si="0"/>
        <v>0</v>
      </c>
    </row>
    <row r="26" spans="2:6">
      <c r="B26" s="93"/>
      <c r="C26" s="6"/>
      <c r="D26" s="6"/>
      <c r="E26" s="6"/>
      <c r="F26" s="6">
        <f t="shared" si="0"/>
        <v>0</v>
      </c>
    </row>
    <row r="27" spans="2:6">
      <c r="B27" s="93"/>
      <c r="C27" s="6"/>
      <c r="D27" s="6"/>
      <c r="E27" s="6"/>
      <c r="F27" s="6">
        <f t="shared" si="0"/>
        <v>0</v>
      </c>
    </row>
    <row r="28" spans="2:6">
      <c r="B28" s="93"/>
      <c r="C28" s="6"/>
      <c r="D28" s="6"/>
      <c r="E28" s="6"/>
      <c r="F28" s="6">
        <f t="shared" si="0"/>
        <v>0</v>
      </c>
    </row>
    <row r="29" spans="2:6">
      <c r="B29" s="93"/>
      <c r="C29" s="6"/>
      <c r="D29" s="6"/>
      <c r="E29" s="6"/>
      <c r="F29" s="6">
        <f t="shared" si="0"/>
        <v>0</v>
      </c>
    </row>
    <row r="30" spans="2:6">
      <c r="B30" s="93"/>
      <c r="C30" s="6"/>
      <c r="D30" s="6"/>
      <c r="E30" s="6"/>
      <c r="F30" s="6">
        <f t="shared" si="0"/>
        <v>0</v>
      </c>
    </row>
    <row r="31" spans="2:6">
      <c r="B31" s="93"/>
      <c r="C31" s="6"/>
      <c r="D31" s="6"/>
      <c r="E31" s="6"/>
      <c r="F31" s="6">
        <f t="shared" si="0"/>
        <v>0</v>
      </c>
    </row>
    <row r="32" spans="2:6">
      <c r="B32" s="93"/>
      <c r="C32" s="6"/>
      <c r="D32" s="6"/>
      <c r="E32" s="6"/>
      <c r="F32" s="6">
        <f t="shared" si="0"/>
        <v>0</v>
      </c>
    </row>
    <row r="33" spans="2:6">
      <c r="B33" s="93"/>
      <c r="C33" s="6"/>
      <c r="D33" s="6"/>
      <c r="E33" s="6"/>
      <c r="F33" s="6">
        <f t="shared" si="0"/>
        <v>0</v>
      </c>
    </row>
    <row r="34" spans="2:6">
      <c r="B34" s="93"/>
      <c r="C34" s="6"/>
      <c r="D34" s="6"/>
      <c r="E34" s="6"/>
      <c r="F34" s="6">
        <f t="shared" si="0"/>
        <v>0</v>
      </c>
    </row>
    <row r="35" spans="2:6">
      <c r="B35" s="93"/>
      <c r="C35" s="6"/>
      <c r="D35" s="6"/>
      <c r="E35" s="6"/>
      <c r="F35" s="6">
        <f t="shared" si="0"/>
        <v>0</v>
      </c>
    </row>
    <row r="36" spans="2:6">
      <c r="B36" s="93"/>
      <c r="C36" s="6"/>
      <c r="D36" s="6"/>
      <c r="E36" s="6"/>
      <c r="F36" s="6">
        <f t="shared" si="0"/>
        <v>0</v>
      </c>
    </row>
    <row r="37" spans="2:6">
      <c r="B37" s="93"/>
      <c r="C37" s="6"/>
      <c r="D37" s="6"/>
      <c r="E37" s="6"/>
      <c r="F37" s="6">
        <f t="shared" si="0"/>
        <v>0</v>
      </c>
    </row>
    <row r="38" spans="2:6">
      <c r="B38" s="93"/>
      <c r="C38" s="6"/>
      <c r="D38" s="6"/>
      <c r="E38" s="6"/>
      <c r="F38" s="6">
        <f t="shared" si="0"/>
        <v>0</v>
      </c>
    </row>
    <row r="39" spans="2:6">
      <c r="B39" s="93"/>
      <c r="C39" s="6"/>
      <c r="D39" s="6"/>
      <c r="E39" s="6"/>
      <c r="F39" s="6">
        <f t="shared" si="0"/>
        <v>0</v>
      </c>
    </row>
    <row r="40" spans="2:6">
      <c r="B40" s="93"/>
      <c r="C40" s="6"/>
      <c r="D40" s="6"/>
      <c r="E40" s="6"/>
      <c r="F40" s="6">
        <f t="shared" si="0"/>
        <v>0</v>
      </c>
    </row>
    <row r="41" spans="2:6">
      <c r="B41" s="93"/>
      <c r="C41" s="6"/>
      <c r="D41" s="6"/>
      <c r="E41" s="6"/>
      <c r="F41" s="6">
        <f t="shared" si="0"/>
        <v>0</v>
      </c>
    </row>
    <row r="42" spans="2:6">
      <c r="B42" s="93"/>
      <c r="C42" s="6"/>
      <c r="D42" s="6"/>
      <c r="E42" s="6"/>
      <c r="F42" s="6">
        <f t="shared" si="0"/>
        <v>0</v>
      </c>
    </row>
    <row r="43" spans="2:6">
      <c r="B43" s="93"/>
      <c r="C43" s="6"/>
      <c r="D43" s="6"/>
      <c r="E43" s="6"/>
      <c r="F43" s="6">
        <f t="shared" si="0"/>
        <v>0</v>
      </c>
    </row>
    <row r="44" spans="2:6">
      <c r="B44" s="93"/>
      <c r="C44" s="6"/>
      <c r="D44" s="6"/>
      <c r="E44" s="6"/>
      <c r="F44" s="6">
        <f t="shared" si="0"/>
        <v>0</v>
      </c>
    </row>
    <row r="45" spans="2:6">
      <c r="B45" s="93"/>
      <c r="C45" s="6"/>
      <c r="D45" s="6"/>
      <c r="E45" s="6"/>
      <c r="F45" s="6">
        <f t="shared" si="0"/>
        <v>0</v>
      </c>
    </row>
    <row r="46" spans="2:6">
      <c r="B46" s="93"/>
      <c r="C46" s="6"/>
      <c r="D46" s="6"/>
      <c r="E46" s="6"/>
      <c r="F46" s="6">
        <f t="shared" si="0"/>
        <v>0</v>
      </c>
    </row>
    <row r="47" spans="2:6">
      <c r="B47" s="93"/>
      <c r="C47" s="6"/>
      <c r="D47" s="6"/>
      <c r="E47" s="6"/>
      <c r="F47" s="6">
        <f t="shared" si="0"/>
        <v>0</v>
      </c>
    </row>
    <row r="48" spans="2:6">
      <c r="B48" s="93"/>
      <c r="C48" s="6"/>
      <c r="D48" s="6"/>
      <c r="E48" s="6"/>
      <c r="F48" s="6">
        <f t="shared" si="0"/>
        <v>0</v>
      </c>
    </row>
    <row r="49" spans="1:7">
      <c r="B49" s="93"/>
      <c r="C49" s="6"/>
      <c r="D49" s="6"/>
      <c r="E49" s="6"/>
      <c r="F49" s="6">
        <f t="shared" si="0"/>
        <v>0</v>
      </c>
    </row>
    <row r="50" spans="1:7">
      <c r="B50" s="93"/>
      <c r="C50" s="6"/>
      <c r="D50" s="6"/>
      <c r="E50" s="6"/>
      <c r="F50" s="6">
        <f t="shared" si="0"/>
        <v>0</v>
      </c>
    </row>
    <row r="51" spans="1:7">
      <c r="B51" s="93"/>
      <c r="C51" s="6"/>
      <c r="D51" s="6"/>
      <c r="E51" s="6"/>
      <c r="F51" s="6">
        <f t="shared" si="0"/>
        <v>0</v>
      </c>
    </row>
    <row r="52" spans="1:7">
      <c r="B52" s="93"/>
      <c r="C52" s="6"/>
      <c r="D52" s="6"/>
      <c r="E52" s="6"/>
      <c r="F52" s="6">
        <f t="shared" si="0"/>
        <v>0</v>
      </c>
    </row>
    <row r="53" spans="1:7">
      <c r="B53" s="93"/>
      <c r="C53" s="6"/>
      <c r="D53" s="6"/>
      <c r="E53" s="6"/>
      <c r="F53" s="6">
        <f t="shared" si="0"/>
        <v>0</v>
      </c>
    </row>
    <row r="54" spans="1:7">
      <c r="B54" s="93"/>
      <c r="C54" s="6"/>
      <c r="D54" s="6"/>
      <c r="E54" s="6"/>
      <c r="F54" s="6">
        <f t="shared" si="0"/>
        <v>0</v>
      </c>
    </row>
    <row r="55" spans="1:7">
      <c r="B55" s="93"/>
      <c r="C55" s="6"/>
      <c r="D55" s="6"/>
      <c r="E55" s="6"/>
      <c r="F55" s="6">
        <f t="shared" si="0"/>
        <v>0</v>
      </c>
    </row>
    <row r="56" spans="1:7">
      <c r="B56" s="93"/>
      <c r="C56" s="6"/>
      <c r="D56" s="6"/>
      <c r="E56" s="6"/>
      <c r="F56" s="6">
        <f t="shared" si="0"/>
        <v>0</v>
      </c>
    </row>
    <row r="57" spans="1:7" ht="13.5" thickBot="1">
      <c r="A57" s="7"/>
      <c r="B57" s="94"/>
      <c r="C57" s="8"/>
      <c r="D57" s="8"/>
      <c r="E57" s="8"/>
      <c r="F57" s="8">
        <f t="shared" si="0"/>
        <v>0</v>
      </c>
      <c r="G57" s="7"/>
    </row>
    <row r="58" spans="1:7" ht="13.5" thickTop="1">
      <c r="B58" s="6">
        <f>SUM(B7:B57)</f>
        <v>0</v>
      </c>
      <c r="C58" s="6">
        <f>SUM(C7:C57)</f>
        <v>0</v>
      </c>
      <c r="D58" s="6">
        <f>SUM(D7:D57)</f>
        <v>0</v>
      </c>
      <c r="E58" s="6">
        <f>SUM(E7:E57)</f>
        <v>0</v>
      </c>
      <c r="F58" s="6">
        <f t="shared" si="0"/>
        <v>0</v>
      </c>
      <c r="G58">
        <f>SUM(F58/4)</f>
        <v>0</v>
      </c>
    </row>
    <row r="59" spans="1:7">
      <c r="B59" s="6">
        <f>SUM(B58/4)</f>
        <v>0</v>
      </c>
      <c r="C59" s="6">
        <f>SUM(C58/4)</f>
        <v>0</v>
      </c>
      <c r="D59" s="6">
        <f>SUM(D58/4)</f>
        <v>0</v>
      </c>
      <c r="E59" s="6">
        <f>SUM(E58/4)</f>
        <v>0</v>
      </c>
    </row>
    <row r="60" spans="1:7">
      <c r="B60" s="34" t="e">
        <f>SUM(B59/G58)</f>
        <v>#DIV/0!</v>
      </c>
      <c r="C60" s="34" t="e">
        <f>SUM(C59/G58)</f>
        <v>#DIV/0!</v>
      </c>
      <c r="D60" s="34" t="e">
        <f>SUM(D59/G58)</f>
        <v>#DIV/0!</v>
      </c>
      <c r="E60" s="34" t="e">
        <f>SUM(E59/G58)</f>
        <v>#DIV/0!</v>
      </c>
    </row>
  </sheetData>
  <mergeCells count="4">
    <mergeCell ref="B2:C2"/>
    <mergeCell ref="E2:F2"/>
    <mergeCell ref="B3:C3"/>
    <mergeCell ref="E3:F3"/>
  </mergeCells>
  <phoneticPr fontId="1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G60"/>
  <sheetViews>
    <sheetView workbookViewId="0">
      <selection activeCell="C6" sqref="C6"/>
    </sheetView>
  </sheetViews>
  <sheetFormatPr defaultRowHeight="12.75"/>
  <cols>
    <col min="1" max="1" width="18.42578125" customWidth="1"/>
    <col min="2" max="2" width="13.85546875" customWidth="1"/>
    <col min="3" max="4" width="13.7109375" customWidth="1"/>
    <col min="5" max="5" width="13.85546875" customWidth="1"/>
    <col min="6" max="6" width="13.140625" customWidth="1"/>
    <col min="7" max="7" width="15.85546875" customWidth="1"/>
  </cols>
  <sheetData>
    <row r="1" spans="1:7" ht="15" customHeight="1" thickBot="1">
      <c r="A1" s="75" t="s">
        <v>38</v>
      </c>
    </row>
    <row r="2" spans="1:7" ht="15.75" customHeight="1" thickBot="1">
      <c r="A2" s="70" t="s">
        <v>22</v>
      </c>
      <c r="B2" s="143"/>
      <c r="C2" s="144"/>
      <c r="D2" s="71" t="s">
        <v>24</v>
      </c>
      <c r="E2" s="143" t="s">
        <v>39</v>
      </c>
      <c r="F2" s="144"/>
      <c r="G2" s="72"/>
    </row>
    <row r="3" spans="1:7" s="89" customFormat="1" ht="14.25" customHeight="1" thickBot="1">
      <c r="A3" s="86" t="s">
        <v>23</v>
      </c>
      <c r="B3" s="145"/>
      <c r="C3" s="146"/>
      <c r="D3" s="87" t="s">
        <v>25</v>
      </c>
      <c r="E3" s="145"/>
      <c r="F3" s="147"/>
      <c r="G3" s="88"/>
    </row>
    <row r="4" spans="1:7" ht="14.25" customHeight="1">
      <c r="A4" s="77" t="s">
        <v>29</v>
      </c>
      <c r="B4" s="76"/>
      <c r="C4" s="76"/>
      <c r="D4" s="76"/>
      <c r="E4" s="76"/>
      <c r="F4" s="76"/>
      <c r="G4" s="76"/>
    </row>
    <row r="5" spans="1:7" ht="12" customHeight="1">
      <c r="A5" s="82"/>
      <c r="B5" s="81">
        <v>1</v>
      </c>
      <c r="C5" s="81">
        <v>2</v>
      </c>
      <c r="D5" s="81">
        <v>3</v>
      </c>
      <c r="E5" s="81">
        <v>4</v>
      </c>
      <c r="F5" s="79"/>
      <c r="G5" s="78"/>
    </row>
    <row r="6" spans="1:7" ht="23.25" customHeight="1">
      <c r="A6" s="83" t="s">
        <v>9</v>
      </c>
      <c r="B6" s="84" t="s">
        <v>14</v>
      </c>
      <c r="C6" s="84" t="s">
        <v>34</v>
      </c>
      <c r="D6" s="84" t="s">
        <v>15</v>
      </c>
      <c r="E6" s="80" t="s">
        <v>16</v>
      </c>
      <c r="F6" s="85" t="s">
        <v>17</v>
      </c>
      <c r="G6" s="84"/>
    </row>
    <row r="7" spans="1:7">
      <c r="B7" s="92"/>
      <c r="C7" s="6"/>
      <c r="D7" s="6"/>
      <c r="E7" s="6"/>
      <c r="F7" s="6">
        <f>SUM(B7:E7)</f>
        <v>0</v>
      </c>
    </row>
    <row r="8" spans="1:7">
      <c r="B8" s="93"/>
      <c r="C8" s="6"/>
      <c r="D8" s="6"/>
      <c r="E8" s="6"/>
      <c r="F8" s="6">
        <f t="shared" ref="F8:F58" si="0">SUM(B8:E8)</f>
        <v>0</v>
      </c>
    </row>
    <row r="9" spans="1:7">
      <c r="B9" s="93"/>
      <c r="C9" s="6"/>
      <c r="D9" s="6"/>
      <c r="E9" s="6"/>
      <c r="F9" s="6">
        <f t="shared" si="0"/>
        <v>0</v>
      </c>
    </row>
    <row r="10" spans="1:7">
      <c r="B10" s="93"/>
      <c r="C10" s="6"/>
      <c r="D10" s="6"/>
      <c r="E10" s="6"/>
      <c r="F10" s="6">
        <f t="shared" si="0"/>
        <v>0</v>
      </c>
    </row>
    <row r="11" spans="1:7">
      <c r="B11" s="93"/>
      <c r="C11" s="6"/>
      <c r="D11" s="6"/>
      <c r="E11" s="6"/>
      <c r="F11" s="6">
        <f t="shared" si="0"/>
        <v>0</v>
      </c>
    </row>
    <row r="12" spans="1:7">
      <c r="B12" s="93"/>
      <c r="C12" s="6"/>
      <c r="D12" s="6"/>
      <c r="E12" s="6"/>
      <c r="F12" s="6">
        <f t="shared" si="0"/>
        <v>0</v>
      </c>
    </row>
    <row r="13" spans="1:7">
      <c r="B13" s="93"/>
      <c r="C13" s="6"/>
      <c r="D13" s="6"/>
      <c r="E13" s="6"/>
      <c r="F13" s="6">
        <f t="shared" si="0"/>
        <v>0</v>
      </c>
    </row>
    <row r="14" spans="1:7">
      <c r="B14" s="93"/>
      <c r="C14" s="6"/>
      <c r="D14" s="6"/>
      <c r="E14" s="6"/>
      <c r="F14" s="6">
        <f t="shared" si="0"/>
        <v>0</v>
      </c>
    </row>
    <row r="15" spans="1:7">
      <c r="B15" s="93"/>
      <c r="C15" s="6"/>
      <c r="D15" s="6"/>
      <c r="E15" s="6"/>
      <c r="F15" s="6">
        <f t="shared" si="0"/>
        <v>0</v>
      </c>
    </row>
    <row r="16" spans="1:7">
      <c r="B16" s="93"/>
      <c r="C16" s="6"/>
      <c r="D16" s="6"/>
      <c r="E16" s="6"/>
      <c r="F16" s="6">
        <f t="shared" si="0"/>
        <v>0</v>
      </c>
    </row>
    <row r="17" spans="2:6">
      <c r="B17" s="93"/>
      <c r="C17" s="6"/>
      <c r="D17" s="6"/>
      <c r="E17" s="6"/>
      <c r="F17" s="6">
        <f t="shared" si="0"/>
        <v>0</v>
      </c>
    </row>
    <row r="18" spans="2:6">
      <c r="B18" s="93"/>
      <c r="C18" s="6"/>
      <c r="D18" s="6"/>
      <c r="E18" s="6"/>
      <c r="F18" s="6">
        <f t="shared" si="0"/>
        <v>0</v>
      </c>
    </row>
    <row r="19" spans="2:6">
      <c r="B19" s="93"/>
      <c r="C19" s="6"/>
      <c r="D19" s="6"/>
      <c r="E19" s="6"/>
      <c r="F19" s="6">
        <f t="shared" si="0"/>
        <v>0</v>
      </c>
    </row>
    <row r="20" spans="2:6">
      <c r="B20" s="93"/>
      <c r="C20" s="6"/>
      <c r="D20" s="6"/>
      <c r="E20" s="6"/>
      <c r="F20" s="6">
        <f t="shared" si="0"/>
        <v>0</v>
      </c>
    </row>
    <row r="21" spans="2:6">
      <c r="B21" s="93"/>
      <c r="C21" s="6"/>
      <c r="D21" s="6"/>
      <c r="E21" s="6"/>
      <c r="F21" s="6">
        <f t="shared" si="0"/>
        <v>0</v>
      </c>
    </row>
    <row r="22" spans="2:6">
      <c r="B22" s="93"/>
      <c r="C22" s="6"/>
      <c r="D22" s="6"/>
      <c r="E22" s="6"/>
      <c r="F22" s="6">
        <f t="shared" si="0"/>
        <v>0</v>
      </c>
    </row>
    <row r="23" spans="2:6">
      <c r="B23" s="93"/>
      <c r="C23" s="6"/>
      <c r="D23" s="6"/>
      <c r="E23" s="6"/>
      <c r="F23" s="6">
        <f t="shared" si="0"/>
        <v>0</v>
      </c>
    </row>
    <row r="24" spans="2:6">
      <c r="B24" s="93"/>
      <c r="C24" s="6"/>
      <c r="D24" s="6"/>
      <c r="E24" s="6"/>
      <c r="F24" s="6">
        <f t="shared" si="0"/>
        <v>0</v>
      </c>
    </row>
    <row r="25" spans="2:6">
      <c r="B25" s="93"/>
      <c r="C25" s="6"/>
      <c r="D25" s="6"/>
      <c r="E25" s="6"/>
      <c r="F25" s="6">
        <f t="shared" si="0"/>
        <v>0</v>
      </c>
    </row>
    <row r="26" spans="2:6">
      <c r="B26" s="93"/>
      <c r="C26" s="6"/>
      <c r="D26" s="6"/>
      <c r="E26" s="6"/>
      <c r="F26" s="6">
        <f t="shared" si="0"/>
        <v>0</v>
      </c>
    </row>
    <row r="27" spans="2:6">
      <c r="B27" s="93"/>
      <c r="C27" s="6"/>
      <c r="D27" s="6"/>
      <c r="E27" s="6"/>
      <c r="F27" s="6">
        <f t="shared" si="0"/>
        <v>0</v>
      </c>
    </row>
    <row r="28" spans="2:6">
      <c r="B28" s="93"/>
      <c r="C28" s="6"/>
      <c r="D28" s="6"/>
      <c r="E28" s="6"/>
      <c r="F28" s="6">
        <f t="shared" si="0"/>
        <v>0</v>
      </c>
    </row>
    <row r="29" spans="2:6">
      <c r="B29" s="93"/>
      <c r="C29" s="6"/>
      <c r="D29" s="6"/>
      <c r="E29" s="6"/>
      <c r="F29" s="6">
        <f t="shared" si="0"/>
        <v>0</v>
      </c>
    </row>
    <row r="30" spans="2:6">
      <c r="B30" s="93"/>
      <c r="C30" s="6"/>
      <c r="D30" s="6"/>
      <c r="E30" s="6"/>
      <c r="F30" s="6">
        <f t="shared" si="0"/>
        <v>0</v>
      </c>
    </row>
    <row r="31" spans="2:6">
      <c r="B31" s="93"/>
      <c r="C31" s="6"/>
      <c r="D31" s="6"/>
      <c r="E31" s="6"/>
      <c r="F31" s="6">
        <f t="shared" si="0"/>
        <v>0</v>
      </c>
    </row>
    <row r="32" spans="2:6">
      <c r="B32" s="93"/>
      <c r="C32" s="6"/>
      <c r="D32" s="6"/>
      <c r="E32" s="6"/>
      <c r="F32" s="6">
        <f t="shared" si="0"/>
        <v>0</v>
      </c>
    </row>
    <row r="33" spans="2:6">
      <c r="B33" s="93"/>
      <c r="C33" s="6"/>
      <c r="D33" s="6"/>
      <c r="E33" s="6"/>
      <c r="F33" s="6">
        <f t="shared" si="0"/>
        <v>0</v>
      </c>
    </row>
    <row r="34" spans="2:6">
      <c r="B34" s="93"/>
      <c r="C34" s="6"/>
      <c r="D34" s="6"/>
      <c r="E34" s="6"/>
      <c r="F34" s="6">
        <f t="shared" si="0"/>
        <v>0</v>
      </c>
    </row>
    <row r="35" spans="2:6">
      <c r="B35" s="93"/>
      <c r="C35" s="6"/>
      <c r="D35" s="6"/>
      <c r="E35" s="6"/>
      <c r="F35" s="6">
        <f t="shared" si="0"/>
        <v>0</v>
      </c>
    </row>
    <row r="36" spans="2:6">
      <c r="B36" s="93"/>
      <c r="C36" s="6"/>
      <c r="D36" s="6"/>
      <c r="E36" s="6"/>
      <c r="F36" s="6">
        <f t="shared" si="0"/>
        <v>0</v>
      </c>
    </row>
    <row r="37" spans="2:6">
      <c r="B37" s="93"/>
      <c r="C37" s="6"/>
      <c r="D37" s="6"/>
      <c r="E37" s="6"/>
      <c r="F37" s="6">
        <f t="shared" si="0"/>
        <v>0</v>
      </c>
    </row>
    <row r="38" spans="2:6">
      <c r="B38" s="93"/>
      <c r="C38" s="6"/>
      <c r="D38" s="6"/>
      <c r="E38" s="6"/>
      <c r="F38" s="6">
        <f t="shared" si="0"/>
        <v>0</v>
      </c>
    </row>
    <row r="39" spans="2:6">
      <c r="B39" s="93"/>
      <c r="C39" s="6"/>
      <c r="D39" s="6"/>
      <c r="E39" s="6"/>
      <c r="F39" s="6">
        <f t="shared" si="0"/>
        <v>0</v>
      </c>
    </row>
    <row r="40" spans="2:6">
      <c r="B40" s="93"/>
      <c r="C40" s="6"/>
      <c r="D40" s="6"/>
      <c r="E40" s="6"/>
      <c r="F40" s="6">
        <f t="shared" si="0"/>
        <v>0</v>
      </c>
    </row>
    <row r="41" spans="2:6">
      <c r="B41" s="93"/>
      <c r="C41" s="6"/>
      <c r="D41" s="6"/>
      <c r="E41" s="6"/>
      <c r="F41" s="6">
        <f t="shared" si="0"/>
        <v>0</v>
      </c>
    </row>
    <row r="42" spans="2:6">
      <c r="B42" s="93"/>
      <c r="C42" s="6"/>
      <c r="D42" s="6"/>
      <c r="E42" s="6"/>
      <c r="F42" s="6">
        <f t="shared" si="0"/>
        <v>0</v>
      </c>
    </row>
    <row r="43" spans="2:6">
      <c r="B43" s="93"/>
      <c r="C43" s="6"/>
      <c r="D43" s="6"/>
      <c r="E43" s="6"/>
      <c r="F43" s="6">
        <f t="shared" si="0"/>
        <v>0</v>
      </c>
    </row>
    <row r="44" spans="2:6">
      <c r="B44" s="93"/>
      <c r="C44" s="6"/>
      <c r="D44" s="6"/>
      <c r="E44" s="6"/>
      <c r="F44" s="6">
        <f t="shared" si="0"/>
        <v>0</v>
      </c>
    </row>
    <row r="45" spans="2:6">
      <c r="B45" s="93"/>
      <c r="C45" s="6"/>
      <c r="D45" s="6"/>
      <c r="E45" s="6"/>
      <c r="F45" s="6">
        <f t="shared" si="0"/>
        <v>0</v>
      </c>
    </row>
    <row r="46" spans="2:6">
      <c r="B46" s="93"/>
      <c r="C46" s="6"/>
      <c r="D46" s="6"/>
      <c r="E46" s="6"/>
      <c r="F46" s="6">
        <f t="shared" si="0"/>
        <v>0</v>
      </c>
    </row>
    <row r="47" spans="2:6">
      <c r="B47" s="93"/>
      <c r="C47" s="6"/>
      <c r="D47" s="6"/>
      <c r="E47" s="6"/>
      <c r="F47" s="6">
        <f t="shared" si="0"/>
        <v>0</v>
      </c>
    </row>
    <row r="48" spans="2:6">
      <c r="B48" s="93"/>
      <c r="C48" s="6"/>
      <c r="D48" s="6"/>
      <c r="E48" s="6"/>
      <c r="F48" s="6">
        <f t="shared" si="0"/>
        <v>0</v>
      </c>
    </row>
    <row r="49" spans="1:7">
      <c r="B49" s="93"/>
      <c r="C49" s="6"/>
      <c r="D49" s="6"/>
      <c r="E49" s="6"/>
      <c r="F49" s="6">
        <f t="shared" si="0"/>
        <v>0</v>
      </c>
    </row>
    <row r="50" spans="1:7">
      <c r="B50" s="93"/>
      <c r="C50" s="6"/>
      <c r="D50" s="6"/>
      <c r="E50" s="6"/>
      <c r="F50" s="6">
        <f t="shared" si="0"/>
        <v>0</v>
      </c>
    </row>
    <row r="51" spans="1:7">
      <c r="B51" s="93"/>
      <c r="C51" s="6"/>
      <c r="D51" s="6"/>
      <c r="E51" s="6"/>
      <c r="F51" s="6">
        <f t="shared" si="0"/>
        <v>0</v>
      </c>
    </row>
    <row r="52" spans="1:7">
      <c r="B52" s="93"/>
      <c r="C52" s="6"/>
      <c r="D52" s="6"/>
      <c r="E52" s="6"/>
      <c r="F52" s="6">
        <f t="shared" si="0"/>
        <v>0</v>
      </c>
    </row>
    <row r="53" spans="1:7">
      <c r="B53" s="93"/>
      <c r="C53" s="6"/>
      <c r="D53" s="6"/>
      <c r="E53" s="6"/>
      <c r="F53" s="6">
        <f t="shared" si="0"/>
        <v>0</v>
      </c>
    </row>
    <row r="54" spans="1:7">
      <c r="B54" s="93"/>
      <c r="C54" s="6"/>
      <c r="D54" s="6"/>
      <c r="E54" s="6"/>
      <c r="F54" s="6">
        <f t="shared" si="0"/>
        <v>0</v>
      </c>
    </row>
    <row r="55" spans="1:7">
      <c r="B55" s="93"/>
      <c r="C55" s="6"/>
      <c r="D55" s="6"/>
      <c r="E55" s="6"/>
      <c r="F55" s="6">
        <f t="shared" si="0"/>
        <v>0</v>
      </c>
    </row>
    <row r="56" spans="1:7">
      <c r="B56" s="93"/>
      <c r="C56" s="6"/>
      <c r="D56" s="6"/>
      <c r="E56" s="6"/>
      <c r="F56" s="6">
        <f t="shared" si="0"/>
        <v>0</v>
      </c>
    </row>
    <row r="57" spans="1:7" ht="13.5" thickBot="1">
      <c r="A57" s="7"/>
      <c r="B57" s="94"/>
      <c r="C57" s="8"/>
      <c r="D57" s="8"/>
      <c r="E57" s="8"/>
      <c r="F57" s="8">
        <f t="shared" si="0"/>
        <v>0</v>
      </c>
      <c r="G57" s="7"/>
    </row>
    <row r="58" spans="1:7" ht="13.5" thickTop="1">
      <c r="B58" s="6">
        <f>SUM(B7:B57)</f>
        <v>0</v>
      </c>
      <c r="C58" s="6">
        <f>SUM(C7:C57)</f>
        <v>0</v>
      </c>
      <c r="D58" s="6">
        <f>SUM(D7:D57)</f>
        <v>0</v>
      </c>
      <c r="E58" s="6">
        <f>SUM(E7:E57)</f>
        <v>0</v>
      </c>
      <c r="F58" s="6">
        <f t="shared" si="0"/>
        <v>0</v>
      </c>
      <c r="G58">
        <f>SUM(F58/4)</f>
        <v>0</v>
      </c>
    </row>
    <row r="59" spans="1:7">
      <c r="B59" s="6">
        <f>SUM(B58/4)</f>
        <v>0</v>
      </c>
      <c r="C59" s="6">
        <f>SUM(C58/4)</f>
        <v>0</v>
      </c>
      <c r="D59" s="6">
        <f>SUM(D58/4)</f>
        <v>0</v>
      </c>
      <c r="E59" s="6">
        <f>SUM(E58/4)</f>
        <v>0</v>
      </c>
    </row>
    <row r="60" spans="1:7">
      <c r="B60" s="34" t="e">
        <f>SUM(B59/G58)</f>
        <v>#DIV/0!</v>
      </c>
      <c r="C60" s="34" t="e">
        <f>SUM(C59/G58)</f>
        <v>#DIV/0!</v>
      </c>
      <c r="D60" s="34" t="e">
        <f>SUM(D59/G58)</f>
        <v>#DIV/0!</v>
      </c>
      <c r="E60" s="34" t="e">
        <f>SUM(E59/G58)</f>
        <v>#DIV/0!</v>
      </c>
    </row>
  </sheetData>
  <mergeCells count="4">
    <mergeCell ref="B2:C2"/>
    <mergeCell ref="E2:F2"/>
    <mergeCell ref="B3:C3"/>
    <mergeCell ref="E3:F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1"/>
  </sheetPr>
  <dimension ref="A1:G60"/>
  <sheetViews>
    <sheetView workbookViewId="0">
      <selection activeCell="C6" sqref="C6"/>
    </sheetView>
  </sheetViews>
  <sheetFormatPr defaultRowHeight="12.75"/>
  <cols>
    <col min="1" max="1" width="18.42578125" customWidth="1"/>
    <col min="2" max="2" width="13.85546875" customWidth="1"/>
    <col min="3" max="4" width="13.7109375" customWidth="1"/>
    <col min="5" max="5" width="13.85546875" customWidth="1"/>
    <col min="6" max="6" width="13.140625" customWidth="1"/>
    <col min="7" max="7" width="15.85546875" customWidth="1"/>
  </cols>
  <sheetData>
    <row r="1" spans="1:7" ht="15" customHeight="1" thickBot="1">
      <c r="A1" s="75" t="s">
        <v>38</v>
      </c>
    </row>
    <row r="2" spans="1:7" ht="15.75" customHeight="1" thickBot="1">
      <c r="A2" s="70" t="s">
        <v>22</v>
      </c>
      <c r="B2" s="143"/>
      <c r="C2" s="144"/>
      <c r="D2" s="71" t="s">
        <v>24</v>
      </c>
      <c r="E2" s="143" t="s">
        <v>40</v>
      </c>
      <c r="F2" s="144"/>
      <c r="G2" s="72"/>
    </row>
    <row r="3" spans="1:7" s="89" customFormat="1" ht="14.25" customHeight="1" thickBot="1">
      <c r="A3" s="86" t="s">
        <v>23</v>
      </c>
      <c r="B3" s="145"/>
      <c r="C3" s="146"/>
      <c r="D3" s="87" t="s">
        <v>25</v>
      </c>
      <c r="E3" s="145"/>
      <c r="F3" s="147"/>
      <c r="G3" s="88"/>
    </row>
    <row r="4" spans="1:7" ht="14.25" customHeight="1">
      <c r="A4" s="77" t="s">
        <v>29</v>
      </c>
      <c r="B4" s="76"/>
      <c r="C4" s="76"/>
      <c r="D4" s="76"/>
      <c r="E4" s="76"/>
      <c r="F4" s="76"/>
      <c r="G4" s="76"/>
    </row>
    <row r="5" spans="1:7" ht="12" customHeight="1">
      <c r="A5" s="82"/>
      <c r="B5" s="81">
        <v>1</v>
      </c>
      <c r="C5" s="81">
        <v>2</v>
      </c>
      <c r="D5" s="81">
        <v>3</v>
      </c>
      <c r="E5" s="81">
        <v>4</v>
      </c>
      <c r="F5" s="79"/>
      <c r="G5" s="78"/>
    </row>
    <row r="6" spans="1:7" ht="23.25" customHeight="1">
      <c r="A6" s="83" t="s">
        <v>9</v>
      </c>
      <c r="B6" s="84" t="s">
        <v>14</v>
      </c>
      <c r="C6" s="84" t="s">
        <v>34</v>
      </c>
      <c r="D6" s="84" t="s">
        <v>15</v>
      </c>
      <c r="E6" s="80" t="s">
        <v>16</v>
      </c>
      <c r="F6" s="85" t="s">
        <v>17</v>
      </c>
      <c r="G6" s="84"/>
    </row>
    <row r="7" spans="1:7">
      <c r="B7" s="92"/>
      <c r="C7" s="6"/>
      <c r="D7" s="6"/>
      <c r="E7" s="6"/>
      <c r="F7" s="6">
        <f>SUM(B7:E7)</f>
        <v>0</v>
      </c>
    </row>
    <row r="8" spans="1:7">
      <c r="B8" s="93"/>
      <c r="C8" s="6"/>
      <c r="D8" s="6"/>
      <c r="E8" s="6"/>
      <c r="F8" s="6">
        <f t="shared" ref="F8:F58" si="0">SUM(B8:E8)</f>
        <v>0</v>
      </c>
    </row>
    <row r="9" spans="1:7">
      <c r="B9" s="93"/>
      <c r="C9" s="6"/>
      <c r="D9" s="6"/>
      <c r="E9" s="6"/>
      <c r="F9" s="6">
        <f t="shared" si="0"/>
        <v>0</v>
      </c>
    </row>
    <row r="10" spans="1:7">
      <c r="B10" s="93"/>
      <c r="C10" s="6"/>
      <c r="D10" s="6"/>
      <c r="E10" s="6"/>
      <c r="F10" s="6">
        <f t="shared" si="0"/>
        <v>0</v>
      </c>
    </row>
    <row r="11" spans="1:7">
      <c r="B11" s="93"/>
      <c r="C11" s="6"/>
      <c r="D11" s="6"/>
      <c r="E11" s="6"/>
      <c r="F11" s="6">
        <f t="shared" si="0"/>
        <v>0</v>
      </c>
    </row>
    <row r="12" spans="1:7">
      <c r="B12" s="93"/>
      <c r="C12" s="6"/>
      <c r="D12" s="6"/>
      <c r="E12" s="6"/>
      <c r="F12" s="6">
        <f t="shared" si="0"/>
        <v>0</v>
      </c>
    </row>
    <row r="13" spans="1:7">
      <c r="B13" s="93"/>
      <c r="C13" s="6"/>
      <c r="D13" s="6"/>
      <c r="E13" s="6"/>
      <c r="F13" s="6">
        <f t="shared" si="0"/>
        <v>0</v>
      </c>
    </row>
    <row r="14" spans="1:7">
      <c r="B14" s="93"/>
      <c r="C14" s="6"/>
      <c r="D14" s="6"/>
      <c r="E14" s="6"/>
      <c r="F14" s="6">
        <f t="shared" si="0"/>
        <v>0</v>
      </c>
    </row>
    <row r="15" spans="1:7">
      <c r="B15" s="93"/>
      <c r="C15" s="6"/>
      <c r="D15" s="6"/>
      <c r="E15" s="6"/>
      <c r="F15" s="6">
        <f t="shared" si="0"/>
        <v>0</v>
      </c>
    </row>
    <row r="16" spans="1:7">
      <c r="B16" s="93"/>
      <c r="C16" s="6"/>
      <c r="D16" s="6"/>
      <c r="E16" s="6"/>
      <c r="F16" s="6">
        <f t="shared" si="0"/>
        <v>0</v>
      </c>
    </row>
    <row r="17" spans="2:6">
      <c r="B17" s="93"/>
      <c r="C17" s="6"/>
      <c r="D17" s="6"/>
      <c r="E17" s="6"/>
      <c r="F17" s="6">
        <f t="shared" si="0"/>
        <v>0</v>
      </c>
    </row>
    <row r="18" spans="2:6">
      <c r="B18" s="93"/>
      <c r="C18" s="6"/>
      <c r="D18" s="6"/>
      <c r="E18" s="6"/>
      <c r="F18" s="6">
        <f t="shared" si="0"/>
        <v>0</v>
      </c>
    </row>
    <row r="19" spans="2:6">
      <c r="B19" s="93"/>
      <c r="C19" s="6"/>
      <c r="D19" s="6"/>
      <c r="E19" s="6"/>
      <c r="F19" s="6">
        <f t="shared" si="0"/>
        <v>0</v>
      </c>
    </row>
    <row r="20" spans="2:6">
      <c r="B20" s="93"/>
      <c r="C20" s="6"/>
      <c r="D20" s="6"/>
      <c r="E20" s="6"/>
      <c r="F20" s="6">
        <f t="shared" si="0"/>
        <v>0</v>
      </c>
    </row>
    <row r="21" spans="2:6">
      <c r="B21" s="93"/>
      <c r="C21" s="6"/>
      <c r="D21" s="6"/>
      <c r="E21" s="6"/>
      <c r="F21" s="6">
        <f t="shared" si="0"/>
        <v>0</v>
      </c>
    </row>
    <row r="22" spans="2:6">
      <c r="B22" s="93"/>
      <c r="C22" s="6"/>
      <c r="D22" s="6"/>
      <c r="E22" s="6"/>
      <c r="F22" s="6">
        <f t="shared" si="0"/>
        <v>0</v>
      </c>
    </row>
    <row r="23" spans="2:6">
      <c r="B23" s="93"/>
      <c r="C23" s="6"/>
      <c r="D23" s="6"/>
      <c r="E23" s="6"/>
      <c r="F23" s="6">
        <f t="shared" si="0"/>
        <v>0</v>
      </c>
    </row>
    <row r="24" spans="2:6">
      <c r="B24" s="93"/>
      <c r="C24" s="6"/>
      <c r="D24" s="6"/>
      <c r="E24" s="6"/>
      <c r="F24" s="6">
        <f t="shared" si="0"/>
        <v>0</v>
      </c>
    </row>
    <row r="25" spans="2:6">
      <c r="B25" s="93"/>
      <c r="C25" s="6"/>
      <c r="D25" s="6"/>
      <c r="E25" s="6"/>
      <c r="F25" s="6">
        <f t="shared" si="0"/>
        <v>0</v>
      </c>
    </row>
    <row r="26" spans="2:6">
      <c r="B26" s="93"/>
      <c r="C26" s="6"/>
      <c r="D26" s="6"/>
      <c r="E26" s="6"/>
      <c r="F26" s="6">
        <f t="shared" si="0"/>
        <v>0</v>
      </c>
    </row>
    <row r="27" spans="2:6">
      <c r="B27" s="93"/>
      <c r="C27" s="6"/>
      <c r="D27" s="6"/>
      <c r="E27" s="6"/>
      <c r="F27" s="6">
        <f t="shared" si="0"/>
        <v>0</v>
      </c>
    </row>
    <row r="28" spans="2:6">
      <c r="B28" s="93"/>
      <c r="C28" s="6"/>
      <c r="D28" s="6"/>
      <c r="E28" s="6"/>
      <c r="F28" s="6">
        <f t="shared" si="0"/>
        <v>0</v>
      </c>
    </row>
    <row r="29" spans="2:6">
      <c r="B29" s="93"/>
      <c r="C29" s="6"/>
      <c r="D29" s="6"/>
      <c r="E29" s="6"/>
      <c r="F29" s="6">
        <f t="shared" si="0"/>
        <v>0</v>
      </c>
    </row>
    <row r="30" spans="2:6">
      <c r="B30" s="93"/>
      <c r="C30" s="6"/>
      <c r="D30" s="6"/>
      <c r="E30" s="6"/>
      <c r="F30" s="6">
        <f t="shared" si="0"/>
        <v>0</v>
      </c>
    </row>
    <row r="31" spans="2:6">
      <c r="B31" s="93"/>
      <c r="C31" s="6"/>
      <c r="D31" s="6"/>
      <c r="E31" s="6"/>
      <c r="F31" s="6">
        <f t="shared" si="0"/>
        <v>0</v>
      </c>
    </row>
    <row r="32" spans="2:6">
      <c r="B32" s="93"/>
      <c r="C32" s="6"/>
      <c r="D32" s="6"/>
      <c r="E32" s="6"/>
      <c r="F32" s="6">
        <f t="shared" si="0"/>
        <v>0</v>
      </c>
    </row>
    <row r="33" spans="2:6">
      <c r="B33" s="93"/>
      <c r="C33" s="6"/>
      <c r="D33" s="6"/>
      <c r="E33" s="6"/>
      <c r="F33" s="6">
        <f t="shared" si="0"/>
        <v>0</v>
      </c>
    </row>
    <row r="34" spans="2:6">
      <c r="B34" s="93"/>
      <c r="C34" s="6"/>
      <c r="D34" s="6"/>
      <c r="E34" s="6"/>
      <c r="F34" s="6">
        <f t="shared" si="0"/>
        <v>0</v>
      </c>
    </row>
    <row r="35" spans="2:6">
      <c r="B35" s="93"/>
      <c r="C35" s="6"/>
      <c r="D35" s="6"/>
      <c r="E35" s="6"/>
      <c r="F35" s="6">
        <f t="shared" si="0"/>
        <v>0</v>
      </c>
    </row>
    <row r="36" spans="2:6">
      <c r="B36" s="93"/>
      <c r="C36" s="6"/>
      <c r="D36" s="6"/>
      <c r="E36" s="6"/>
      <c r="F36" s="6">
        <f t="shared" si="0"/>
        <v>0</v>
      </c>
    </row>
    <row r="37" spans="2:6">
      <c r="B37" s="93"/>
      <c r="C37" s="6"/>
      <c r="D37" s="6"/>
      <c r="E37" s="6"/>
      <c r="F37" s="6">
        <f t="shared" si="0"/>
        <v>0</v>
      </c>
    </row>
    <row r="38" spans="2:6">
      <c r="B38" s="93"/>
      <c r="C38" s="6"/>
      <c r="D38" s="6"/>
      <c r="E38" s="6"/>
      <c r="F38" s="6">
        <f t="shared" si="0"/>
        <v>0</v>
      </c>
    </row>
    <row r="39" spans="2:6">
      <c r="B39" s="93"/>
      <c r="C39" s="6"/>
      <c r="D39" s="6"/>
      <c r="E39" s="6"/>
      <c r="F39" s="6">
        <f t="shared" si="0"/>
        <v>0</v>
      </c>
    </row>
    <row r="40" spans="2:6">
      <c r="B40" s="93"/>
      <c r="C40" s="6"/>
      <c r="D40" s="6"/>
      <c r="E40" s="6"/>
      <c r="F40" s="6">
        <f t="shared" si="0"/>
        <v>0</v>
      </c>
    </row>
    <row r="41" spans="2:6">
      <c r="B41" s="93"/>
      <c r="C41" s="6"/>
      <c r="D41" s="6"/>
      <c r="E41" s="6"/>
      <c r="F41" s="6">
        <f t="shared" si="0"/>
        <v>0</v>
      </c>
    </row>
    <row r="42" spans="2:6">
      <c r="B42" s="93"/>
      <c r="C42" s="6"/>
      <c r="D42" s="6"/>
      <c r="E42" s="6"/>
      <c r="F42" s="6">
        <f t="shared" si="0"/>
        <v>0</v>
      </c>
    </row>
    <row r="43" spans="2:6">
      <c r="B43" s="93"/>
      <c r="C43" s="6"/>
      <c r="D43" s="6"/>
      <c r="E43" s="6"/>
      <c r="F43" s="6">
        <f t="shared" si="0"/>
        <v>0</v>
      </c>
    </row>
    <row r="44" spans="2:6">
      <c r="B44" s="93"/>
      <c r="C44" s="6"/>
      <c r="D44" s="6"/>
      <c r="E44" s="6"/>
      <c r="F44" s="6">
        <f t="shared" si="0"/>
        <v>0</v>
      </c>
    </row>
    <row r="45" spans="2:6">
      <c r="B45" s="93"/>
      <c r="C45" s="6"/>
      <c r="D45" s="6"/>
      <c r="E45" s="6"/>
      <c r="F45" s="6">
        <f t="shared" si="0"/>
        <v>0</v>
      </c>
    </row>
    <row r="46" spans="2:6">
      <c r="B46" s="93"/>
      <c r="C46" s="6"/>
      <c r="D46" s="6"/>
      <c r="E46" s="6"/>
      <c r="F46" s="6">
        <f t="shared" si="0"/>
        <v>0</v>
      </c>
    </row>
    <row r="47" spans="2:6">
      <c r="B47" s="93"/>
      <c r="C47" s="6"/>
      <c r="D47" s="6"/>
      <c r="E47" s="6"/>
      <c r="F47" s="6">
        <f t="shared" si="0"/>
        <v>0</v>
      </c>
    </row>
    <row r="48" spans="2:6">
      <c r="B48" s="93"/>
      <c r="C48" s="6"/>
      <c r="D48" s="6"/>
      <c r="E48" s="6"/>
      <c r="F48" s="6">
        <f t="shared" si="0"/>
        <v>0</v>
      </c>
    </row>
    <row r="49" spans="1:7">
      <c r="B49" s="93"/>
      <c r="C49" s="6"/>
      <c r="D49" s="6"/>
      <c r="E49" s="6"/>
      <c r="F49" s="6">
        <f t="shared" si="0"/>
        <v>0</v>
      </c>
    </row>
    <row r="50" spans="1:7">
      <c r="B50" s="93"/>
      <c r="C50" s="6"/>
      <c r="D50" s="6"/>
      <c r="E50" s="6"/>
      <c r="F50" s="6">
        <f t="shared" si="0"/>
        <v>0</v>
      </c>
    </row>
    <row r="51" spans="1:7">
      <c r="B51" s="93"/>
      <c r="C51" s="6"/>
      <c r="D51" s="6"/>
      <c r="E51" s="6"/>
      <c r="F51" s="6">
        <f t="shared" si="0"/>
        <v>0</v>
      </c>
    </row>
    <row r="52" spans="1:7">
      <c r="B52" s="93"/>
      <c r="C52" s="6"/>
      <c r="D52" s="6"/>
      <c r="E52" s="6"/>
      <c r="F52" s="6">
        <f t="shared" si="0"/>
        <v>0</v>
      </c>
    </row>
    <row r="53" spans="1:7">
      <c r="B53" s="93"/>
      <c r="C53" s="6"/>
      <c r="D53" s="6"/>
      <c r="E53" s="6"/>
      <c r="F53" s="6">
        <f t="shared" si="0"/>
        <v>0</v>
      </c>
    </row>
    <row r="54" spans="1:7">
      <c r="B54" s="93"/>
      <c r="C54" s="6"/>
      <c r="D54" s="6"/>
      <c r="E54" s="6"/>
      <c r="F54" s="6">
        <f t="shared" si="0"/>
        <v>0</v>
      </c>
    </row>
    <row r="55" spans="1:7">
      <c r="B55" s="93"/>
      <c r="C55" s="6"/>
      <c r="D55" s="6"/>
      <c r="E55" s="6"/>
      <c r="F55" s="6">
        <f t="shared" si="0"/>
        <v>0</v>
      </c>
    </row>
    <row r="56" spans="1:7">
      <c r="B56" s="93"/>
      <c r="C56" s="6"/>
      <c r="D56" s="6"/>
      <c r="E56" s="6"/>
      <c r="F56" s="6">
        <f t="shared" si="0"/>
        <v>0</v>
      </c>
    </row>
    <row r="57" spans="1:7" ht="13.5" thickBot="1">
      <c r="A57" s="7"/>
      <c r="B57" s="94"/>
      <c r="C57" s="8"/>
      <c r="D57" s="8"/>
      <c r="E57" s="8"/>
      <c r="F57" s="8">
        <f t="shared" si="0"/>
        <v>0</v>
      </c>
      <c r="G57" s="7"/>
    </row>
    <row r="58" spans="1:7" ht="13.5" thickTop="1">
      <c r="B58" s="6">
        <f>SUM(B7:B57)</f>
        <v>0</v>
      </c>
      <c r="C58" s="6">
        <f>SUM(C7:C57)</f>
        <v>0</v>
      </c>
      <c r="D58" s="6">
        <f>SUM(D7:D57)</f>
        <v>0</v>
      </c>
      <c r="E58" s="6">
        <f>SUM(E7:E57)</f>
        <v>0</v>
      </c>
      <c r="F58" s="6">
        <f t="shared" si="0"/>
        <v>0</v>
      </c>
      <c r="G58">
        <f>SUM(F58/4)</f>
        <v>0</v>
      </c>
    </row>
    <row r="59" spans="1:7">
      <c r="B59" s="6">
        <f>SUM(B58/4)</f>
        <v>0</v>
      </c>
      <c r="C59" s="6">
        <f>SUM(C58/4)</f>
        <v>0</v>
      </c>
      <c r="D59" s="6">
        <f>SUM(D58/4)</f>
        <v>0</v>
      </c>
      <c r="E59" s="6">
        <f>SUM(E58/4)</f>
        <v>0</v>
      </c>
    </row>
    <row r="60" spans="1:7">
      <c r="B60" s="34" t="e">
        <f>SUM(B59/G58)</f>
        <v>#DIV/0!</v>
      </c>
      <c r="C60" s="34" t="e">
        <f>SUM(C59/G58)</f>
        <v>#DIV/0!</v>
      </c>
      <c r="D60" s="34" t="e">
        <f>SUM(D59/G58)</f>
        <v>#DIV/0!</v>
      </c>
      <c r="E60" s="34" t="e">
        <f>SUM(E59/G58)</f>
        <v>#DIV/0!</v>
      </c>
    </row>
  </sheetData>
  <mergeCells count="4">
    <mergeCell ref="B2:C2"/>
    <mergeCell ref="E2:F2"/>
    <mergeCell ref="B3:C3"/>
    <mergeCell ref="E3:F3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5"/>
  </sheetPr>
  <dimension ref="A1:G60"/>
  <sheetViews>
    <sheetView topLeftCell="A4" workbookViewId="0">
      <selection activeCell="C6" sqref="C6"/>
    </sheetView>
  </sheetViews>
  <sheetFormatPr defaultRowHeight="12.75"/>
  <cols>
    <col min="1" max="1" width="18.42578125" customWidth="1"/>
    <col min="2" max="2" width="13.85546875" customWidth="1"/>
    <col min="3" max="4" width="13.7109375" customWidth="1"/>
    <col min="5" max="5" width="13.85546875" customWidth="1"/>
    <col min="6" max="6" width="13.140625" customWidth="1"/>
    <col min="7" max="7" width="15.85546875" customWidth="1"/>
  </cols>
  <sheetData>
    <row r="1" spans="1:7" ht="15" customHeight="1" thickBot="1">
      <c r="A1" s="75" t="s">
        <v>38</v>
      </c>
    </row>
    <row r="2" spans="1:7" ht="15.75" customHeight="1" thickBot="1">
      <c r="A2" s="70" t="s">
        <v>22</v>
      </c>
      <c r="B2" s="143"/>
      <c r="C2" s="144"/>
      <c r="D2" s="71" t="s">
        <v>24</v>
      </c>
      <c r="E2" s="143" t="s">
        <v>31</v>
      </c>
      <c r="F2" s="144"/>
      <c r="G2" s="72"/>
    </row>
    <row r="3" spans="1:7" s="89" customFormat="1" ht="14.25" customHeight="1" thickBot="1">
      <c r="A3" s="86" t="s">
        <v>23</v>
      </c>
      <c r="B3" s="145"/>
      <c r="C3" s="146"/>
      <c r="D3" s="87" t="s">
        <v>25</v>
      </c>
      <c r="E3" s="145"/>
      <c r="F3" s="147"/>
      <c r="G3" s="88"/>
    </row>
    <row r="4" spans="1:7" ht="14.25" customHeight="1">
      <c r="A4" s="77" t="s">
        <v>29</v>
      </c>
      <c r="B4" s="76"/>
      <c r="C4" s="76"/>
      <c r="D4" s="76"/>
      <c r="E4" s="76"/>
      <c r="F4" s="76"/>
      <c r="G4" s="76"/>
    </row>
    <row r="5" spans="1:7" ht="12" customHeight="1">
      <c r="A5" s="82"/>
      <c r="B5" s="81">
        <v>1</v>
      </c>
      <c r="C5" s="81">
        <v>2</v>
      </c>
      <c r="D5" s="81">
        <v>3</v>
      </c>
      <c r="E5" s="81">
        <v>4</v>
      </c>
      <c r="F5" s="79"/>
      <c r="G5" s="78"/>
    </row>
    <row r="6" spans="1:7" ht="23.25" customHeight="1">
      <c r="A6" s="83" t="s">
        <v>9</v>
      </c>
      <c r="B6" s="84" t="s">
        <v>14</v>
      </c>
      <c r="C6" s="84" t="s">
        <v>34</v>
      </c>
      <c r="D6" s="84" t="s">
        <v>15</v>
      </c>
      <c r="E6" s="80" t="s">
        <v>16</v>
      </c>
      <c r="F6" s="85" t="s">
        <v>17</v>
      </c>
      <c r="G6" s="84"/>
    </row>
    <row r="7" spans="1:7">
      <c r="B7" s="92"/>
      <c r="C7" s="6"/>
      <c r="D7" s="6"/>
      <c r="E7" s="6"/>
      <c r="F7" s="6">
        <f>SUM(B7:E7)</f>
        <v>0</v>
      </c>
    </row>
    <row r="8" spans="1:7">
      <c r="B8" s="93"/>
      <c r="C8" s="6"/>
      <c r="D8" s="6"/>
      <c r="E8" s="6"/>
      <c r="F8" s="6">
        <f t="shared" ref="F8:F58" si="0">SUM(B8:E8)</f>
        <v>0</v>
      </c>
    </row>
    <row r="9" spans="1:7">
      <c r="B9" s="93"/>
      <c r="C9" s="6"/>
      <c r="D9" s="6"/>
      <c r="E9" s="6"/>
      <c r="F9" s="6">
        <f t="shared" si="0"/>
        <v>0</v>
      </c>
    </row>
    <row r="10" spans="1:7">
      <c r="B10" s="93"/>
      <c r="C10" s="6"/>
      <c r="D10" s="6"/>
      <c r="E10" s="6"/>
      <c r="F10" s="6">
        <f t="shared" si="0"/>
        <v>0</v>
      </c>
    </row>
    <row r="11" spans="1:7">
      <c r="B11" s="93"/>
      <c r="C11" s="6"/>
      <c r="D11" s="6"/>
      <c r="E11" s="6"/>
      <c r="F11" s="6">
        <f t="shared" si="0"/>
        <v>0</v>
      </c>
    </row>
    <row r="12" spans="1:7">
      <c r="B12" s="93"/>
      <c r="C12" s="6"/>
      <c r="D12" s="6"/>
      <c r="E12" s="6"/>
      <c r="F12" s="6">
        <f t="shared" si="0"/>
        <v>0</v>
      </c>
    </row>
    <row r="13" spans="1:7">
      <c r="B13" s="93"/>
      <c r="C13" s="6"/>
      <c r="D13" s="6"/>
      <c r="E13" s="6"/>
      <c r="F13" s="6">
        <f t="shared" si="0"/>
        <v>0</v>
      </c>
    </row>
    <row r="14" spans="1:7">
      <c r="B14" s="93"/>
      <c r="C14" s="6"/>
      <c r="D14" s="6"/>
      <c r="E14" s="6"/>
      <c r="F14" s="6">
        <f t="shared" si="0"/>
        <v>0</v>
      </c>
    </row>
    <row r="15" spans="1:7">
      <c r="B15" s="93"/>
      <c r="C15" s="6"/>
      <c r="D15" s="6"/>
      <c r="E15" s="6"/>
      <c r="F15" s="6">
        <f t="shared" si="0"/>
        <v>0</v>
      </c>
    </row>
    <row r="16" spans="1:7">
      <c r="B16" s="93"/>
      <c r="C16" s="6"/>
      <c r="D16" s="6"/>
      <c r="E16" s="6"/>
      <c r="F16" s="6">
        <f t="shared" si="0"/>
        <v>0</v>
      </c>
    </row>
    <row r="17" spans="2:6">
      <c r="B17" s="93"/>
      <c r="C17" s="6"/>
      <c r="D17" s="6"/>
      <c r="E17" s="6"/>
      <c r="F17" s="6">
        <f t="shared" si="0"/>
        <v>0</v>
      </c>
    </row>
    <row r="18" spans="2:6">
      <c r="B18" s="93"/>
      <c r="C18" s="6"/>
      <c r="D18" s="6"/>
      <c r="E18" s="6"/>
      <c r="F18" s="6">
        <f t="shared" si="0"/>
        <v>0</v>
      </c>
    </row>
    <row r="19" spans="2:6">
      <c r="B19" s="93"/>
      <c r="C19" s="6"/>
      <c r="D19" s="6"/>
      <c r="E19" s="6"/>
      <c r="F19" s="6">
        <f t="shared" si="0"/>
        <v>0</v>
      </c>
    </row>
    <row r="20" spans="2:6">
      <c r="B20" s="93"/>
      <c r="C20" s="6"/>
      <c r="D20" s="6"/>
      <c r="E20" s="6"/>
      <c r="F20" s="6">
        <f t="shared" si="0"/>
        <v>0</v>
      </c>
    </row>
    <row r="21" spans="2:6">
      <c r="B21" s="93"/>
      <c r="C21" s="6"/>
      <c r="D21" s="6"/>
      <c r="E21" s="6"/>
      <c r="F21" s="6">
        <f t="shared" si="0"/>
        <v>0</v>
      </c>
    </row>
    <row r="22" spans="2:6">
      <c r="B22" s="93"/>
      <c r="C22" s="6"/>
      <c r="D22" s="6"/>
      <c r="E22" s="6"/>
      <c r="F22" s="6">
        <f t="shared" si="0"/>
        <v>0</v>
      </c>
    </row>
    <row r="23" spans="2:6">
      <c r="B23" s="93"/>
      <c r="C23" s="6"/>
      <c r="D23" s="6"/>
      <c r="E23" s="6"/>
      <c r="F23" s="6">
        <f t="shared" si="0"/>
        <v>0</v>
      </c>
    </row>
    <row r="24" spans="2:6">
      <c r="B24" s="93"/>
      <c r="C24" s="6"/>
      <c r="D24" s="6"/>
      <c r="E24" s="6"/>
      <c r="F24" s="6">
        <f t="shared" si="0"/>
        <v>0</v>
      </c>
    </row>
    <row r="25" spans="2:6">
      <c r="B25" s="93"/>
      <c r="C25" s="6"/>
      <c r="D25" s="6"/>
      <c r="E25" s="6"/>
      <c r="F25" s="6">
        <f t="shared" si="0"/>
        <v>0</v>
      </c>
    </row>
    <row r="26" spans="2:6">
      <c r="B26" s="93"/>
      <c r="C26" s="6"/>
      <c r="D26" s="6"/>
      <c r="E26" s="6"/>
      <c r="F26" s="6">
        <f t="shared" si="0"/>
        <v>0</v>
      </c>
    </row>
    <row r="27" spans="2:6">
      <c r="B27" s="93"/>
      <c r="C27" s="6"/>
      <c r="D27" s="6"/>
      <c r="E27" s="6"/>
      <c r="F27" s="6">
        <f t="shared" si="0"/>
        <v>0</v>
      </c>
    </row>
    <row r="28" spans="2:6">
      <c r="B28" s="93"/>
      <c r="C28" s="6"/>
      <c r="D28" s="6"/>
      <c r="E28" s="6"/>
      <c r="F28" s="6">
        <f t="shared" si="0"/>
        <v>0</v>
      </c>
    </row>
    <row r="29" spans="2:6">
      <c r="B29" s="93"/>
      <c r="C29" s="6"/>
      <c r="D29" s="6"/>
      <c r="E29" s="6"/>
      <c r="F29" s="6">
        <f t="shared" si="0"/>
        <v>0</v>
      </c>
    </row>
    <row r="30" spans="2:6">
      <c r="B30" s="93"/>
      <c r="C30" s="6"/>
      <c r="D30" s="6"/>
      <c r="E30" s="6"/>
      <c r="F30" s="6">
        <f t="shared" si="0"/>
        <v>0</v>
      </c>
    </row>
    <row r="31" spans="2:6">
      <c r="B31" s="93"/>
      <c r="C31" s="6"/>
      <c r="D31" s="6"/>
      <c r="E31" s="6"/>
      <c r="F31" s="6">
        <f t="shared" si="0"/>
        <v>0</v>
      </c>
    </row>
    <row r="32" spans="2:6">
      <c r="B32" s="93"/>
      <c r="C32" s="6"/>
      <c r="D32" s="6"/>
      <c r="E32" s="6"/>
      <c r="F32" s="6">
        <f t="shared" si="0"/>
        <v>0</v>
      </c>
    </row>
    <row r="33" spans="2:6">
      <c r="B33" s="93"/>
      <c r="C33" s="6"/>
      <c r="D33" s="6"/>
      <c r="E33" s="6"/>
      <c r="F33" s="6">
        <f t="shared" si="0"/>
        <v>0</v>
      </c>
    </row>
    <row r="34" spans="2:6">
      <c r="B34" s="93"/>
      <c r="C34" s="6"/>
      <c r="D34" s="6"/>
      <c r="E34" s="6"/>
      <c r="F34" s="6">
        <f t="shared" si="0"/>
        <v>0</v>
      </c>
    </row>
    <row r="35" spans="2:6">
      <c r="B35" s="93"/>
      <c r="C35" s="6"/>
      <c r="D35" s="6"/>
      <c r="E35" s="6"/>
      <c r="F35" s="6">
        <f t="shared" si="0"/>
        <v>0</v>
      </c>
    </row>
    <row r="36" spans="2:6">
      <c r="B36" s="93"/>
      <c r="C36" s="6"/>
      <c r="D36" s="6"/>
      <c r="E36" s="6"/>
      <c r="F36" s="6">
        <f t="shared" si="0"/>
        <v>0</v>
      </c>
    </row>
    <row r="37" spans="2:6">
      <c r="B37" s="93"/>
      <c r="C37" s="6"/>
      <c r="D37" s="6"/>
      <c r="E37" s="6"/>
      <c r="F37" s="6">
        <f t="shared" si="0"/>
        <v>0</v>
      </c>
    </row>
    <row r="38" spans="2:6">
      <c r="B38" s="93"/>
      <c r="C38" s="6"/>
      <c r="D38" s="6"/>
      <c r="E38" s="6"/>
      <c r="F38" s="6">
        <f t="shared" si="0"/>
        <v>0</v>
      </c>
    </row>
    <row r="39" spans="2:6">
      <c r="B39" s="93"/>
      <c r="C39" s="6"/>
      <c r="D39" s="6"/>
      <c r="E39" s="6"/>
      <c r="F39" s="6">
        <f t="shared" si="0"/>
        <v>0</v>
      </c>
    </row>
    <row r="40" spans="2:6">
      <c r="B40" s="93"/>
      <c r="C40" s="6"/>
      <c r="D40" s="6"/>
      <c r="E40" s="6"/>
      <c r="F40" s="6">
        <f t="shared" si="0"/>
        <v>0</v>
      </c>
    </row>
    <row r="41" spans="2:6">
      <c r="B41" s="93"/>
      <c r="C41" s="6"/>
      <c r="D41" s="6"/>
      <c r="E41" s="6"/>
      <c r="F41" s="6">
        <f t="shared" si="0"/>
        <v>0</v>
      </c>
    </row>
    <row r="42" spans="2:6">
      <c r="B42" s="93"/>
      <c r="C42" s="6"/>
      <c r="D42" s="6"/>
      <c r="E42" s="6"/>
      <c r="F42" s="6">
        <f t="shared" si="0"/>
        <v>0</v>
      </c>
    </row>
    <row r="43" spans="2:6">
      <c r="B43" s="93"/>
      <c r="C43" s="6"/>
      <c r="D43" s="6"/>
      <c r="E43" s="6"/>
      <c r="F43" s="6">
        <f t="shared" si="0"/>
        <v>0</v>
      </c>
    </row>
    <row r="44" spans="2:6">
      <c r="B44" s="93"/>
      <c r="C44" s="6"/>
      <c r="D44" s="6"/>
      <c r="E44" s="6"/>
      <c r="F44" s="6">
        <f t="shared" si="0"/>
        <v>0</v>
      </c>
    </row>
    <row r="45" spans="2:6">
      <c r="B45" s="93"/>
      <c r="C45" s="6"/>
      <c r="D45" s="6"/>
      <c r="E45" s="6"/>
      <c r="F45" s="6">
        <f t="shared" si="0"/>
        <v>0</v>
      </c>
    </row>
    <row r="46" spans="2:6">
      <c r="B46" s="93"/>
      <c r="C46" s="6"/>
      <c r="D46" s="6"/>
      <c r="E46" s="6"/>
      <c r="F46" s="6">
        <f t="shared" si="0"/>
        <v>0</v>
      </c>
    </row>
    <row r="47" spans="2:6">
      <c r="B47" s="93"/>
      <c r="C47" s="6"/>
      <c r="D47" s="6"/>
      <c r="E47" s="6"/>
      <c r="F47" s="6">
        <f t="shared" si="0"/>
        <v>0</v>
      </c>
    </row>
    <row r="48" spans="2:6">
      <c r="B48" s="93"/>
      <c r="C48" s="6"/>
      <c r="D48" s="6"/>
      <c r="E48" s="6"/>
      <c r="F48" s="6">
        <f t="shared" si="0"/>
        <v>0</v>
      </c>
    </row>
    <row r="49" spans="1:7">
      <c r="B49" s="93"/>
      <c r="C49" s="6"/>
      <c r="D49" s="6"/>
      <c r="E49" s="6"/>
      <c r="F49" s="6">
        <f t="shared" si="0"/>
        <v>0</v>
      </c>
    </row>
    <row r="50" spans="1:7">
      <c r="B50" s="93"/>
      <c r="C50" s="6"/>
      <c r="D50" s="6"/>
      <c r="E50" s="6"/>
      <c r="F50" s="6">
        <f t="shared" si="0"/>
        <v>0</v>
      </c>
    </row>
    <row r="51" spans="1:7">
      <c r="B51" s="93"/>
      <c r="C51" s="6"/>
      <c r="D51" s="6"/>
      <c r="E51" s="6"/>
      <c r="F51" s="6">
        <f t="shared" si="0"/>
        <v>0</v>
      </c>
    </row>
    <row r="52" spans="1:7">
      <c r="B52" s="93"/>
      <c r="C52" s="6"/>
      <c r="D52" s="6"/>
      <c r="E52" s="6"/>
      <c r="F52" s="6">
        <f t="shared" si="0"/>
        <v>0</v>
      </c>
    </row>
    <row r="53" spans="1:7">
      <c r="B53" s="93"/>
      <c r="C53" s="6"/>
      <c r="D53" s="6"/>
      <c r="E53" s="6"/>
      <c r="F53" s="6">
        <f t="shared" si="0"/>
        <v>0</v>
      </c>
    </row>
    <row r="54" spans="1:7">
      <c r="B54" s="93"/>
      <c r="C54" s="6"/>
      <c r="D54" s="6"/>
      <c r="E54" s="6"/>
      <c r="F54" s="6">
        <f t="shared" si="0"/>
        <v>0</v>
      </c>
    </row>
    <row r="55" spans="1:7">
      <c r="B55" s="93"/>
      <c r="C55" s="6"/>
      <c r="D55" s="6"/>
      <c r="E55" s="6"/>
      <c r="F55" s="6">
        <f t="shared" si="0"/>
        <v>0</v>
      </c>
    </row>
    <row r="56" spans="1:7">
      <c r="B56" s="93"/>
      <c r="C56" s="6"/>
      <c r="D56" s="6"/>
      <c r="E56" s="6"/>
      <c r="F56" s="6">
        <f t="shared" si="0"/>
        <v>0</v>
      </c>
    </row>
    <row r="57" spans="1:7" ht="13.5" thickBot="1">
      <c r="A57" s="7"/>
      <c r="B57" s="94"/>
      <c r="C57" s="8"/>
      <c r="D57" s="8"/>
      <c r="E57" s="8"/>
      <c r="F57" s="8">
        <f t="shared" si="0"/>
        <v>0</v>
      </c>
      <c r="G57" s="7"/>
    </row>
    <row r="58" spans="1:7" ht="13.5" thickTop="1">
      <c r="B58" s="6">
        <f>SUM(B7:B57)</f>
        <v>0</v>
      </c>
      <c r="C58" s="6">
        <f>SUM(C7:C57)</f>
        <v>0</v>
      </c>
      <c r="D58" s="6">
        <f>SUM(D7:D57)</f>
        <v>0</v>
      </c>
      <c r="E58" s="6">
        <f>SUM(E7:E57)</f>
        <v>0</v>
      </c>
      <c r="F58" s="6">
        <f t="shared" si="0"/>
        <v>0</v>
      </c>
      <c r="G58">
        <f>SUM(F58/4)</f>
        <v>0</v>
      </c>
    </row>
    <row r="59" spans="1:7">
      <c r="B59" s="6">
        <f>SUM(B58/4)</f>
        <v>0</v>
      </c>
      <c r="C59" s="6">
        <f>SUM(C58/4)</f>
        <v>0</v>
      </c>
      <c r="D59" s="6">
        <f>SUM(D58/4)</f>
        <v>0</v>
      </c>
      <c r="E59" s="6">
        <f>SUM(E58/4)</f>
        <v>0</v>
      </c>
    </row>
    <row r="60" spans="1:7">
      <c r="B60" s="34" t="e">
        <f>SUM(B59/G58)</f>
        <v>#DIV/0!</v>
      </c>
      <c r="C60" s="34" t="e">
        <f>SUM(C59/G58)</f>
        <v>#DIV/0!</v>
      </c>
      <c r="D60" s="34" t="e">
        <f>SUM(D59/G58)</f>
        <v>#DIV/0!</v>
      </c>
      <c r="E60" s="34" t="e">
        <f>SUM(E59/G58)</f>
        <v>#DIV/0!</v>
      </c>
    </row>
  </sheetData>
  <mergeCells count="4">
    <mergeCell ref="B2:C2"/>
    <mergeCell ref="E2:F2"/>
    <mergeCell ref="B3:C3"/>
    <mergeCell ref="E3:F3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0"/>
  </sheetPr>
  <dimension ref="A1:G60"/>
  <sheetViews>
    <sheetView topLeftCell="A4" workbookViewId="0">
      <selection activeCell="A12" sqref="A12"/>
    </sheetView>
  </sheetViews>
  <sheetFormatPr defaultRowHeight="12.75"/>
  <cols>
    <col min="1" max="1" width="18.42578125" customWidth="1"/>
    <col min="2" max="2" width="13.85546875" customWidth="1"/>
    <col min="3" max="4" width="13.7109375" customWidth="1"/>
    <col min="5" max="5" width="13.85546875" customWidth="1"/>
    <col min="6" max="6" width="13.140625" customWidth="1"/>
    <col min="7" max="7" width="15.85546875" customWidth="1"/>
  </cols>
  <sheetData>
    <row r="1" spans="1:7" ht="15" customHeight="1" thickBot="1">
      <c r="A1" s="75" t="s">
        <v>38</v>
      </c>
    </row>
    <row r="2" spans="1:7" ht="15.75" customHeight="1" thickBot="1">
      <c r="A2" s="70" t="s">
        <v>22</v>
      </c>
      <c r="B2" s="143"/>
      <c r="C2" s="144"/>
      <c r="D2" s="71" t="s">
        <v>24</v>
      </c>
      <c r="E2" s="143" t="s">
        <v>42</v>
      </c>
      <c r="F2" s="144"/>
      <c r="G2" s="72"/>
    </row>
    <row r="3" spans="1:7" s="89" customFormat="1" ht="14.25" customHeight="1" thickBot="1">
      <c r="A3" s="86" t="s">
        <v>23</v>
      </c>
      <c r="B3" s="145"/>
      <c r="C3" s="146"/>
      <c r="D3" s="87" t="s">
        <v>25</v>
      </c>
      <c r="E3" s="145"/>
      <c r="F3" s="147"/>
      <c r="G3" s="88"/>
    </row>
    <row r="4" spans="1:7" ht="14.25" customHeight="1">
      <c r="A4" s="77" t="s">
        <v>29</v>
      </c>
      <c r="B4" s="76"/>
      <c r="C4" s="76"/>
      <c r="D4" s="76"/>
      <c r="E4" s="76"/>
      <c r="F4" s="76"/>
      <c r="G4" s="76"/>
    </row>
    <row r="5" spans="1:7" ht="12" customHeight="1">
      <c r="A5" s="82"/>
      <c r="B5" s="81">
        <v>1</v>
      </c>
      <c r="C5" s="81">
        <v>2</v>
      </c>
      <c r="D5" s="81">
        <v>3</v>
      </c>
      <c r="E5" s="81">
        <v>4</v>
      </c>
      <c r="F5" s="79"/>
      <c r="G5" s="78"/>
    </row>
    <row r="6" spans="1:7" ht="23.25" customHeight="1">
      <c r="A6" s="83" t="s">
        <v>9</v>
      </c>
      <c r="B6" s="84" t="s">
        <v>14</v>
      </c>
      <c r="C6" s="84" t="s">
        <v>34</v>
      </c>
      <c r="D6" s="84" t="s">
        <v>15</v>
      </c>
      <c r="E6" s="80" t="s">
        <v>16</v>
      </c>
      <c r="F6" s="85" t="s">
        <v>17</v>
      </c>
      <c r="G6" s="84"/>
    </row>
    <row r="7" spans="1:7">
      <c r="B7" s="92"/>
      <c r="C7" s="6"/>
      <c r="D7" s="6"/>
      <c r="E7" s="6"/>
      <c r="F7" s="6">
        <f>SUM(B7:E7)</f>
        <v>0</v>
      </c>
    </row>
    <row r="8" spans="1:7">
      <c r="B8" s="93"/>
      <c r="C8" s="6"/>
      <c r="D8" s="6"/>
      <c r="E8" s="6"/>
      <c r="F8" s="6">
        <f t="shared" ref="F8:F58" si="0">SUM(B8:E8)</f>
        <v>0</v>
      </c>
    </row>
    <row r="9" spans="1:7">
      <c r="B9" s="93"/>
      <c r="C9" s="6"/>
      <c r="D9" s="6"/>
      <c r="E9" s="6"/>
      <c r="F9" s="6">
        <f t="shared" si="0"/>
        <v>0</v>
      </c>
    </row>
    <row r="10" spans="1:7">
      <c r="B10" s="93"/>
      <c r="C10" s="6"/>
      <c r="D10" s="6"/>
      <c r="E10" s="6"/>
      <c r="F10" s="6">
        <f t="shared" si="0"/>
        <v>0</v>
      </c>
    </row>
    <row r="11" spans="1:7">
      <c r="B11" s="93"/>
      <c r="C11" s="6"/>
      <c r="D11" s="6"/>
      <c r="E11" s="6"/>
      <c r="F11" s="6">
        <f t="shared" si="0"/>
        <v>0</v>
      </c>
    </row>
    <row r="12" spans="1:7">
      <c r="B12" s="93"/>
      <c r="C12" s="6"/>
      <c r="D12" s="6"/>
      <c r="E12" s="6"/>
      <c r="F12" s="6">
        <f t="shared" si="0"/>
        <v>0</v>
      </c>
    </row>
    <row r="13" spans="1:7">
      <c r="B13" s="93"/>
      <c r="C13" s="6"/>
      <c r="D13" s="6"/>
      <c r="E13" s="6"/>
      <c r="F13" s="6">
        <f t="shared" si="0"/>
        <v>0</v>
      </c>
    </row>
    <row r="14" spans="1:7">
      <c r="B14" s="93"/>
      <c r="C14" s="6"/>
      <c r="D14" s="6"/>
      <c r="E14" s="6"/>
      <c r="F14" s="6">
        <f t="shared" si="0"/>
        <v>0</v>
      </c>
    </row>
    <row r="15" spans="1:7">
      <c r="B15" s="93"/>
      <c r="C15" s="6"/>
      <c r="D15" s="6"/>
      <c r="E15" s="6"/>
      <c r="F15" s="6">
        <f t="shared" si="0"/>
        <v>0</v>
      </c>
    </row>
    <row r="16" spans="1:7">
      <c r="B16" s="93"/>
      <c r="C16" s="6"/>
      <c r="D16" s="6"/>
      <c r="E16" s="6"/>
      <c r="F16" s="6">
        <f t="shared" si="0"/>
        <v>0</v>
      </c>
    </row>
    <row r="17" spans="2:6">
      <c r="B17" s="93"/>
      <c r="C17" s="6"/>
      <c r="D17" s="6"/>
      <c r="E17" s="6"/>
      <c r="F17" s="6">
        <f t="shared" si="0"/>
        <v>0</v>
      </c>
    </row>
    <row r="18" spans="2:6">
      <c r="B18" s="93"/>
      <c r="C18" s="6"/>
      <c r="D18" s="6"/>
      <c r="E18" s="6"/>
      <c r="F18" s="6">
        <f t="shared" si="0"/>
        <v>0</v>
      </c>
    </row>
    <row r="19" spans="2:6">
      <c r="B19" s="93"/>
      <c r="C19" s="6"/>
      <c r="D19" s="6"/>
      <c r="E19" s="6"/>
      <c r="F19" s="6">
        <f t="shared" si="0"/>
        <v>0</v>
      </c>
    </row>
    <row r="20" spans="2:6">
      <c r="B20" s="93"/>
      <c r="C20" s="6"/>
      <c r="D20" s="6"/>
      <c r="E20" s="6"/>
      <c r="F20" s="6">
        <f t="shared" si="0"/>
        <v>0</v>
      </c>
    </row>
    <row r="21" spans="2:6">
      <c r="B21" s="93"/>
      <c r="C21" s="6"/>
      <c r="D21" s="6"/>
      <c r="E21" s="6"/>
      <c r="F21" s="6">
        <f t="shared" si="0"/>
        <v>0</v>
      </c>
    </row>
    <row r="22" spans="2:6">
      <c r="B22" s="93"/>
      <c r="C22" s="6"/>
      <c r="D22" s="6"/>
      <c r="E22" s="6"/>
      <c r="F22" s="6">
        <f t="shared" si="0"/>
        <v>0</v>
      </c>
    </row>
    <row r="23" spans="2:6">
      <c r="B23" s="93"/>
      <c r="C23" s="6"/>
      <c r="D23" s="6"/>
      <c r="E23" s="6"/>
      <c r="F23" s="6">
        <f t="shared" si="0"/>
        <v>0</v>
      </c>
    </row>
    <row r="24" spans="2:6">
      <c r="B24" s="93"/>
      <c r="C24" s="6"/>
      <c r="D24" s="6"/>
      <c r="E24" s="6"/>
      <c r="F24" s="6">
        <f t="shared" si="0"/>
        <v>0</v>
      </c>
    </row>
    <row r="25" spans="2:6">
      <c r="B25" s="93"/>
      <c r="C25" s="6"/>
      <c r="D25" s="6"/>
      <c r="E25" s="6"/>
      <c r="F25" s="6">
        <f t="shared" si="0"/>
        <v>0</v>
      </c>
    </row>
    <row r="26" spans="2:6">
      <c r="B26" s="93"/>
      <c r="C26" s="6"/>
      <c r="D26" s="6"/>
      <c r="E26" s="6"/>
      <c r="F26" s="6">
        <f t="shared" si="0"/>
        <v>0</v>
      </c>
    </row>
    <row r="27" spans="2:6">
      <c r="B27" s="93"/>
      <c r="C27" s="6"/>
      <c r="D27" s="6"/>
      <c r="E27" s="6"/>
      <c r="F27" s="6">
        <f t="shared" si="0"/>
        <v>0</v>
      </c>
    </row>
    <row r="28" spans="2:6">
      <c r="B28" s="93"/>
      <c r="C28" s="6"/>
      <c r="D28" s="6"/>
      <c r="E28" s="6"/>
      <c r="F28" s="6">
        <f t="shared" si="0"/>
        <v>0</v>
      </c>
    </row>
    <row r="29" spans="2:6">
      <c r="B29" s="93"/>
      <c r="C29" s="6"/>
      <c r="D29" s="6"/>
      <c r="E29" s="6"/>
      <c r="F29" s="6">
        <f t="shared" si="0"/>
        <v>0</v>
      </c>
    </row>
    <row r="30" spans="2:6">
      <c r="B30" s="93"/>
      <c r="C30" s="6"/>
      <c r="D30" s="6"/>
      <c r="E30" s="6"/>
      <c r="F30" s="6">
        <f t="shared" si="0"/>
        <v>0</v>
      </c>
    </row>
    <row r="31" spans="2:6">
      <c r="B31" s="93"/>
      <c r="C31" s="6"/>
      <c r="D31" s="6"/>
      <c r="E31" s="6"/>
      <c r="F31" s="6">
        <f t="shared" si="0"/>
        <v>0</v>
      </c>
    </row>
    <row r="32" spans="2:6">
      <c r="B32" s="93"/>
      <c r="C32" s="6"/>
      <c r="D32" s="6"/>
      <c r="E32" s="6"/>
      <c r="F32" s="6">
        <f t="shared" si="0"/>
        <v>0</v>
      </c>
    </row>
    <row r="33" spans="2:6">
      <c r="B33" s="93"/>
      <c r="C33" s="6"/>
      <c r="D33" s="6"/>
      <c r="E33" s="6"/>
      <c r="F33" s="6">
        <f t="shared" si="0"/>
        <v>0</v>
      </c>
    </row>
    <row r="34" spans="2:6">
      <c r="B34" s="93"/>
      <c r="C34" s="6"/>
      <c r="D34" s="6"/>
      <c r="E34" s="6"/>
      <c r="F34" s="6">
        <f t="shared" si="0"/>
        <v>0</v>
      </c>
    </row>
    <row r="35" spans="2:6">
      <c r="B35" s="93"/>
      <c r="C35" s="6"/>
      <c r="D35" s="6"/>
      <c r="E35" s="6"/>
      <c r="F35" s="6">
        <f t="shared" si="0"/>
        <v>0</v>
      </c>
    </row>
    <row r="36" spans="2:6">
      <c r="B36" s="93"/>
      <c r="C36" s="6"/>
      <c r="D36" s="6"/>
      <c r="E36" s="6"/>
      <c r="F36" s="6">
        <f t="shared" si="0"/>
        <v>0</v>
      </c>
    </row>
    <row r="37" spans="2:6">
      <c r="B37" s="93"/>
      <c r="C37" s="6"/>
      <c r="D37" s="6"/>
      <c r="E37" s="6"/>
      <c r="F37" s="6">
        <f t="shared" si="0"/>
        <v>0</v>
      </c>
    </row>
    <row r="38" spans="2:6">
      <c r="B38" s="93"/>
      <c r="C38" s="6"/>
      <c r="D38" s="6"/>
      <c r="E38" s="6"/>
      <c r="F38" s="6">
        <f t="shared" si="0"/>
        <v>0</v>
      </c>
    </row>
    <row r="39" spans="2:6">
      <c r="B39" s="93"/>
      <c r="C39" s="6"/>
      <c r="D39" s="6"/>
      <c r="E39" s="6"/>
      <c r="F39" s="6">
        <f t="shared" si="0"/>
        <v>0</v>
      </c>
    </row>
    <row r="40" spans="2:6">
      <c r="B40" s="93"/>
      <c r="C40" s="6"/>
      <c r="D40" s="6"/>
      <c r="E40" s="6"/>
      <c r="F40" s="6">
        <f t="shared" si="0"/>
        <v>0</v>
      </c>
    </row>
    <row r="41" spans="2:6">
      <c r="B41" s="93"/>
      <c r="C41" s="6"/>
      <c r="D41" s="6"/>
      <c r="E41" s="6"/>
      <c r="F41" s="6">
        <f t="shared" si="0"/>
        <v>0</v>
      </c>
    </row>
    <row r="42" spans="2:6">
      <c r="B42" s="93"/>
      <c r="C42" s="6"/>
      <c r="D42" s="6"/>
      <c r="E42" s="6"/>
      <c r="F42" s="6">
        <f t="shared" si="0"/>
        <v>0</v>
      </c>
    </row>
    <row r="43" spans="2:6">
      <c r="B43" s="93"/>
      <c r="C43" s="6"/>
      <c r="D43" s="6"/>
      <c r="E43" s="6"/>
      <c r="F43" s="6">
        <f t="shared" si="0"/>
        <v>0</v>
      </c>
    </row>
    <row r="44" spans="2:6">
      <c r="B44" s="93"/>
      <c r="C44" s="6"/>
      <c r="D44" s="6"/>
      <c r="E44" s="6"/>
      <c r="F44" s="6">
        <f t="shared" si="0"/>
        <v>0</v>
      </c>
    </row>
    <row r="45" spans="2:6">
      <c r="B45" s="93"/>
      <c r="C45" s="6"/>
      <c r="D45" s="6"/>
      <c r="E45" s="6"/>
      <c r="F45" s="6">
        <f t="shared" si="0"/>
        <v>0</v>
      </c>
    </row>
    <row r="46" spans="2:6">
      <c r="B46" s="93"/>
      <c r="C46" s="6"/>
      <c r="D46" s="6"/>
      <c r="E46" s="6"/>
      <c r="F46" s="6">
        <f t="shared" si="0"/>
        <v>0</v>
      </c>
    </row>
    <row r="47" spans="2:6">
      <c r="B47" s="93"/>
      <c r="C47" s="6"/>
      <c r="D47" s="6"/>
      <c r="E47" s="6"/>
      <c r="F47" s="6">
        <f t="shared" si="0"/>
        <v>0</v>
      </c>
    </row>
    <row r="48" spans="2:6">
      <c r="B48" s="93"/>
      <c r="C48" s="6"/>
      <c r="D48" s="6"/>
      <c r="E48" s="6"/>
      <c r="F48" s="6">
        <f t="shared" si="0"/>
        <v>0</v>
      </c>
    </row>
    <row r="49" spans="1:7">
      <c r="B49" s="93"/>
      <c r="C49" s="6"/>
      <c r="D49" s="6"/>
      <c r="E49" s="6"/>
      <c r="F49" s="6">
        <f t="shared" si="0"/>
        <v>0</v>
      </c>
    </row>
    <row r="50" spans="1:7">
      <c r="B50" s="93"/>
      <c r="C50" s="6"/>
      <c r="D50" s="6"/>
      <c r="E50" s="6"/>
      <c r="F50" s="6">
        <f t="shared" si="0"/>
        <v>0</v>
      </c>
    </row>
    <row r="51" spans="1:7">
      <c r="B51" s="93"/>
      <c r="C51" s="6"/>
      <c r="D51" s="6"/>
      <c r="E51" s="6"/>
      <c r="F51" s="6">
        <f t="shared" si="0"/>
        <v>0</v>
      </c>
    </row>
    <row r="52" spans="1:7">
      <c r="B52" s="93"/>
      <c r="C52" s="6"/>
      <c r="D52" s="6"/>
      <c r="E52" s="6"/>
      <c r="F52" s="6">
        <f t="shared" si="0"/>
        <v>0</v>
      </c>
    </row>
    <row r="53" spans="1:7">
      <c r="B53" s="93"/>
      <c r="C53" s="6"/>
      <c r="D53" s="6"/>
      <c r="E53" s="6"/>
      <c r="F53" s="6">
        <f t="shared" si="0"/>
        <v>0</v>
      </c>
    </row>
    <row r="54" spans="1:7">
      <c r="B54" s="93"/>
      <c r="C54" s="6"/>
      <c r="D54" s="6"/>
      <c r="E54" s="6"/>
      <c r="F54" s="6">
        <f t="shared" si="0"/>
        <v>0</v>
      </c>
    </row>
    <row r="55" spans="1:7">
      <c r="B55" s="93"/>
      <c r="C55" s="6"/>
      <c r="D55" s="6"/>
      <c r="E55" s="6"/>
      <c r="F55" s="6">
        <f t="shared" si="0"/>
        <v>0</v>
      </c>
    </row>
    <row r="56" spans="1:7">
      <c r="B56" s="93"/>
      <c r="C56" s="6"/>
      <c r="D56" s="6"/>
      <c r="E56" s="6"/>
      <c r="F56" s="6">
        <f t="shared" si="0"/>
        <v>0</v>
      </c>
    </row>
    <row r="57" spans="1:7" ht="13.5" thickBot="1">
      <c r="A57" s="7"/>
      <c r="B57" s="94"/>
      <c r="C57" s="8"/>
      <c r="D57" s="8"/>
      <c r="E57" s="8"/>
      <c r="F57" s="8">
        <f t="shared" si="0"/>
        <v>0</v>
      </c>
      <c r="G57" s="7"/>
    </row>
    <row r="58" spans="1:7" ht="13.5" thickTop="1">
      <c r="B58" s="6">
        <f>SUM(B7:B57)</f>
        <v>0</v>
      </c>
      <c r="C58" s="6">
        <f>SUM(C7:C57)</f>
        <v>0</v>
      </c>
      <c r="D58" s="6">
        <f>SUM(D7:D57)</f>
        <v>0</v>
      </c>
      <c r="E58" s="6">
        <f>SUM(E7:E57)</f>
        <v>0</v>
      </c>
      <c r="F58" s="6">
        <f t="shared" si="0"/>
        <v>0</v>
      </c>
      <c r="G58">
        <f>SUM(F58/4)</f>
        <v>0</v>
      </c>
    </row>
    <row r="59" spans="1:7">
      <c r="B59" s="6">
        <f>SUM(B58/4)</f>
        <v>0</v>
      </c>
      <c r="C59" s="6">
        <f>SUM(C58/4)</f>
        <v>0</v>
      </c>
      <c r="D59" s="6">
        <f>SUM(D58/4)</f>
        <v>0</v>
      </c>
      <c r="E59" s="6">
        <f>SUM(E58/4)</f>
        <v>0</v>
      </c>
    </row>
    <row r="60" spans="1:7">
      <c r="B60" s="34" t="e">
        <f>SUM(B59/G58)</f>
        <v>#DIV/0!</v>
      </c>
      <c r="C60" s="34" t="e">
        <f>SUM(C59/G58)</f>
        <v>#DIV/0!</v>
      </c>
      <c r="D60" s="34" t="e">
        <f>SUM(D59/G58)</f>
        <v>#DIV/0!</v>
      </c>
      <c r="E60" s="34" t="e">
        <f>SUM(E59/G58)</f>
        <v>#DIV/0!</v>
      </c>
    </row>
  </sheetData>
  <mergeCells count="4">
    <mergeCell ref="B2:C2"/>
    <mergeCell ref="E2:F2"/>
    <mergeCell ref="B3:C3"/>
    <mergeCell ref="E3:F3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T&amp;E</vt:lpstr>
      <vt:lpstr>CALCULATIONS</vt:lpstr>
      <vt:lpstr>RECAPnutri</vt:lpstr>
      <vt:lpstr>RECAPcpa</vt:lpstr>
      <vt:lpstr>RECAPclrks</vt:lpstr>
      <vt:lpstr>RECAPprgmang</vt:lpstr>
      <vt:lpstr>RECAPadmin asst</vt:lpstr>
      <vt:lpstr>RECAPadminstr</vt:lpstr>
      <vt:lpstr>RECAPopr sup</vt:lpstr>
      <vt:lpstr>RECAPassc admin</vt:lpstr>
      <vt:lpstr>RECAPSUMMARY</vt:lpstr>
      <vt:lpstr>MANUALCALCULATION</vt:lpstr>
      <vt:lpstr>CALCULATIONS!Print_Titles</vt:lpstr>
    </vt:vector>
  </TitlesOfParts>
  <Company>WIC Program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Nevada</dc:creator>
  <cp:lastModifiedBy>Lara C. Evans</cp:lastModifiedBy>
  <cp:lastPrinted>2014-04-25T22:42:23Z</cp:lastPrinted>
  <dcterms:created xsi:type="dcterms:W3CDTF">2001-02-01T16:31:00Z</dcterms:created>
  <dcterms:modified xsi:type="dcterms:W3CDTF">2022-05-02T19:36:07Z</dcterms:modified>
</cp:coreProperties>
</file>